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518" documentId="8_{5D2D4EFA-4DD4-4815-A839-E8A8291A99D9}" xr6:coauthVersionLast="47" xr6:coauthVersionMax="47" xr10:uidLastSave="{B30C6F1A-1521-4685-9125-09A0EF65DB1B}"/>
  <bookViews>
    <workbookView xWindow="-110" yWindow="-110" windowWidth="19420" windowHeight="10420" firstSheet="1" activeTab="1" xr2:uid="{489200D9-8038-4F3F-8D8A-35128F02D1FA}"/>
  </bookViews>
  <sheets>
    <sheet name="Sheet1" sheetId="1" state="hidden" r:id="rId1"/>
    <sheet name="Test Case&amp;Step" sheetId="7" r:id="rId2"/>
    <sheet name="EVD_OPL02-06" sheetId="9" r:id="rId3"/>
  </sheets>
  <externalReferences>
    <externalReference r:id="rId4"/>
    <externalReference r:id="rId5"/>
    <externalReference r:id="rId6"/>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7" l="1"/>
  <c r="D3" i="7"/>
  <c r="C3" i="7" l="1"/>
  <c r="H3" i="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Wuwungan, Bellina (ID - AB)</author>
  </authors>
  <commentList>
    <comment ref="E22" authorId="0" shapeId="0" xr:uid="{C650522A-D1D5-4D14-A35D-B9E71B7AA530}">
      <text>
        <r>
          <rPr>
            <b/>
            <sz val="9"/>
            <color indexed="81"/>
            <rFont val="Tahoma"/>
            <family val="2"/>
          </rPr>
          <t>Wuwungan, Bellina (ID - AB):</t>
        </r>
        <r>
          <rPr>
            <sz val="9"/>
            <color indexed="81"/>
            <rFont val="Tahoma"/>
            <family val="2"/>
          </rPr>
          <t xml:space="preserve">
Additional step dari Training</t>
        </r>
      </text>
    </comment>
  </commentList>
</comments>
</file>

<file path=xl/sharedStrings.xml><?xml version="1.0" encoding="utf-8"?>
<sst xmlns="http://schemas.openxmlformats.org/spreadsheetml/2006/main" count="438" uniqueCount="227">
  <si>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</si>
  <si>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</si>
  <si>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</si>
  <si>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</si>
  <si>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</si>
  <si>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</si>
  <si>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</si>
  <si>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</si>
  <si>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</si>
  <si>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</si>
  <si>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</si>
  <si>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</si>
  <si>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</si>
  <si>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</si>
  <si>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</si>
  <si>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</si>
  <si>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</si>
  <si>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</si>
  <si>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</si>
  <si>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</si>
  <si>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</si>
  <si>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</si>
  <si>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</si>
  <si>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</si>
  <si>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</si>
  <si>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</si>
  <si>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</si>
  <si>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</si>
  <si>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</si>
  <si>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</si>
  <si>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</si>
  <si>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</si>
  <si>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</si>
  <si>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</si>
  <si>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</si>
  <si>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</si>
  <si>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</si>
  <si>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</si>
  <si>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</si>
  <si>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</si>
  <si>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</si>
  <si>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</si>
  <si>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</si>
  <si>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</si>
  <si>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</si>
  <si>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</si>
  <si>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</si>
  <si>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</si>
  <si>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</si>
  <si>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</si>
  <si>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</si>
  <si>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</si>
  <si>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</si>
  <si>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</si>
  <si>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</si>
  <si>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</si>
  <si>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</si>
  <si>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</si>
  <si>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</si>
  <si>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</si>
  <si>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</si>
  <si>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</si>
  <si>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</si>
  <si>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</si>
  <si>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</si>
  <si>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</si>
  <si>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</si>
  <si>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</si>
  <si>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</si>
  <si>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</si>
  <si>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</si>
  <si>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</si>
  <si>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</si>
  <si>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</si>
  <si>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</si>
  <si>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</si>
  <si>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</si>
  <si>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</si>
  <si>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</si>
  <si>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</si>
  <si>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</si>
  <si>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</si>
  <si>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</si>
  <si>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</si>
  <si>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</si>
  <si>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</si>
  <si>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</si>
  <si>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</si>
  <si>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</si>
  <si>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</si>
  <si>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</si>
  <si>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</si>
  <si>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UAT OPL02-06-Asset allocation</t>
  </si>
  <si>
    <t>Business Line</t>
  </si>
  <si>
    <t>Tested By</t>
  </si>
  <si>
    <t>Version</t>
  </si>
  <si>
    <t>1.0</t>
  </si>
  <si>
    <t>Test Data</t>
  </si>
  <si>
    <t>System Date</t>
  </si>
  <si>
    <t>Execution Date</t>
  </si>
  <si>
    <t>Step #</t>
  </si>
  <si>
    <t>Step Description</t>
  </si>
  <si>
    <t>Expected Result</t>
  </si>
  <si>
    <t>Status</t>
  </si>
  <si>
    <t>Re-Test Date</t>
  </si>
  <si>
    <t>Notes</t>
  </si>
  <si>
    <t xml:space="preserve">- Pilih Modul Operating Lease
- Pilih Contract
- Pilih Asset Allocation
- Klik action </t>
  </si>
  <si>
    <t>1. Pastikan Field dan Button berfungsi dengan baik. 
2. Dapat menampilkan transaksi setelah klik Action</t>
  </si>
  <si>
    <t>OK</t>
  </si>
  <si>
    <t>SA by Chintya</t>
  </si>
  <si>
    <t>Pada Asset Allocation List, di status:
- Klik Purchase
- Pilih Purchase request
- Pilih application
- Pilih action
- Post</t>
  </si>
  <si>
    <t>1. Pastikan Field dan Button berfungsi dengan baik. 
3. Pastikan transaksi masuk ke sub menu purchase request
4. Setelah post, data Akan masuk ke Proses Procurement untuk pembelian</t>
  </si>
  <si>
    <t>- Masuk ke module Procurement
- Pilih Transaction
- Pilih Procurement
- Cari data Pada sub Menu Procurement</t>
  </si>
  <si>
    <t xml:space="preserve">1. Pastikan Field dan Button berfungsi dengan baik. </t>
  </si>
  <si>
    <t>Procurement by Christin</t>
  </si>
  <si>
    <t>Procurement</t>
  </si>
  <si>
    <t>Purchase Type: With Quotation</t>
  </si>
  <si>
    <t>- Klik Action
- Pilih Purchase Type: WITH QUOTATION
- Save</t>
  </si>
  <si>
    <t>1. Pastikan Field dan Button berfungsi dengan baik. 
2. Pastikan ketika pilih with quotation masuk ke sub menu Quotation</t>
  </si>
  <si>
    <t>Setelah save, kembali ke procurement list:
- Checklist transaksi
- Pilih Proceed</t>
  </si>
  <si>
    <t>1. Pastikan Field dan Button berfungsi dengan baik. 
2. Data masuk ke sub menu Quotation</t>
  </si>
  <si>
    <t>- Pilih sub menu Quotation
- Pada aplikasi yang dipilih klik action</t>
  </si>
  <si>
    <t>1. Pastikan Field dan Button berfungsi dengan baik. 
2. Pastikan field2 yang mandatory ketika tidak diisi terkena validasi.
5. Status awal saat di Quotation list adalah HOLD</t>
  </si>
  <si>
    <t>- Pilih Tab Quotation Review
- Pilih Action
- Lengkapi data (Supplier)</t>
  </si>
  <si>
    <t>1. Pastikan Field dan Button berfungsi dengan baik. 
2. Pastikan field2 yang mandatory ketika tidak diisi terkena validasi.</t>
  </si>
  <si>
    <t xml:space="preserve">Jika mempunyai supplier pembanding:
- Klik button copy
- Lengkapi data unit prize, tax dan nama supplier pembanding pada data yang telah disalin. </t>
  </si>
  <si>
    <t>1. Pastikan Field dan Button berfungsi dengan baik. 
2. Pastikan jika ingin supplier lebih dari 3 bisa dilakukan.
6. Setelah dicopy data akan muncul pada Qutation review</t>
  </si>
  <si>
    <t>Quotation Review:
Digunakan jika supplier ada lebih dari 1 dan bisa di copy untuk supplier pembanding</t>
  </si>
  <si>
    <t>- Lengkapi tab Document
- Post</t>
  </si>
  <si>
    <t>- Pilih sub menu supplier selection 
- Pilih status: Hold
- Klik action pada transaksi
- Pilih Tax/PPN/PPH/Total Amount
- Pilih Supplier
- Klik Proceed</t>
  </si>
  <si>
    <t>1. Pastikan pada sub menu supplier selection dapat dilakukan perubahan supplier yang terpilih
2. Kolom supplier akan terisi otomatis dengan supplier dengan harga termurah</t>
  </si>
  <si>
    <t>- Masuk ke module Approval
- Pilih Transaction
- Pilih Approval Task
- Input mandatory field
- Pilih Approve</t>
  </si>
  <si>
    <t>1. Pastikan Field dan Button berfungsi dengan baik. 
2. Pastikan data sudah tersedia dalam menu approval.
7. Setelah di approve maka data akan masuk ke sub menu Order Request</t>
  </si>
  <si>
    <t>- Pilih module Procurement
- Pilih transaction
- Pilih order request
- Pilih status: Hold
- Checklist transaction
- Klik Proceed</t>
  </si>
  <si>
    <t>Pastikan setelah proceed dari order request list akan masuk ke sub menu order.</t>
  </si>
  <si>
    <t>- Pilih sub menu Order
- Klik action
- Lengkapi tab Item List dan informasi lainnya yang mandatory
- Proceed</t>
  </si>
  <si>
    <t>1. Pastikan Field dan Button berfungsi dengan baik. 
2. Pastikan field2 yang mandatory ketika tidak diisi terkena validasi.
8. Aplikais bisa di proceed</t>
  </si>
  <si>
    <t>- Masuk ke module Approval
- Pilih transaction
- Sub menu approval task untuk proses approve
- Input remarks
- Approve</t>
  </si>
  <si>
    <t>1. Pastikan data dari tab item list dan info yang diinput sebelumnya masuk ke menu approval task.
2. Jika sudah di approve data dapat di add di sub menu GRN</t>
  </si>
  <si>
    <t>- Masuk modul Procurement
- Pilih Transaction
- Pilih Good Receipt Notes (GRN)
- Add GRN
- Lengkapi inputan di Good Receipt Note Info
- Input Remark
- Save</t>
  </si>
  <si>
    <t>1. Pastikan Field dan Button berfungsi dengan baik. 
2. Pastikan field2 yang mandatory ketika tidak diisi terkena validasi.
3. Terbentuk jurnal di module Accounting.
4. Pastikan sebelum semua asset yang di request di GRN maka final GRN masih berstatus hold. 
5. Pastikan saat semua asset yang di request sudah di GRN maka final GRN berstatus Post.</t>
  </si>
  <si>
    <t>- Di Good Receipt Note Item pilih Action
- Di Good Receipt Note Detail Info, input mandatory field
- Di Tab Info, pilih Add
- Checklist item
- Add
- Save</t>
  </si>
  <si>
    <t>Pastikan saat setelah final GRN, kolom Fixed Asset OPL terisi otomatis sesuai dengan asset yang di Proc</t>
  </si>
  <si>
    <t>Procurement input - Christin</t>
  </si>
  <si>
    <t xml:space="preserve">Procurement </t>
  </si>
  <si>
    <t>- Post</t>
  </si>
  <si>
    <t>Transaksi dapat di Post</t>
  </si>
  <si>
    <t>Post dari tim Asset</t>
  </si>
  <si>
    <t>- Pilih Transaction
- Pilih Covernote Receive
- Pilih Cover Note Item List
- Input BPKB or SP BPKB
- Input Date or Exp Date
- Pilih Action
- Save
- Post</t>
  </si>
  <si>
    <t>Cover note dapat di Post</t>
  </si>
  <si>
    <t>Covernote tidak perlu input untuk GTS dan Mobilisasi</t>
  </si>
  <si>
    <t>Procurement AP (Sabrina &amp; Stefani)</t>
  </si>
  <si>
    <t>issue 283, issue 284</t>
  </si>
  <si>
    <t>- Pilih sub menu Final Good Receipt Notes (GRN)
- Pilih status Post
- Pilih transaksi
- Action
Setelah GRN Final Data Asset akan masuk di Aplikasi OPL. Bisa dilakukan pararel dengan pembayaran ke Supplier pada menu AP.</t>
  </si>
  <si>
    <t>- Pilih Procurement
- Pilih Account Payable
- Pilih Invoice Register
- Input mandatory field
- Save</t>
  </si>
  <si>
    <t>1. Pastikan Field dan Button berfungsi dengan baik. 
2. Pastikan saat setelah final GRN, kolom Fixed Asset OPL terisi otomatis sesuai dengan asset yang di Proc</t>
  </si>
  <si>
    <t>Procurement AP</t>
  </si>
  <si>
    <t>- Pilih add di Tab Item List
- Checklist GRN Code/Item
- add
- Klik Action
- Check Item
- Save
- Post</t>
  </si>
  <si>
    <t>1. Pastikan Field dan Button berfungsi dengan baik. 
2. Terbentuk jurnal di module Accounting</t>
  </si>
  <si>
    <t>- Pilih Payment Selection
- Pilih Payment Selection List
- Checklist transaksi
- Proceed</t>
  </si>
  <si>
    <t>1. Pastikan Field dan Button berfungsi dengan baik. 
2. Data masuk ke sub menu Payment Request.</t>
  </si>
  <si>
    <t>- Pilih Payment Request
- Pilih transaksi kemudian klik Action
- Proceed</t>
  </si>
  <si>
    <t>1. Pastikan Field dan Button berfungsi dengan baik. 
2. Data akan tersedia pada modul approval untuk proses approval</t>
  </si>
  <si>
    <t>- Masuk ke module Approval
- Pilih approval task
- Pilih transaksi klik Action
- Approve</t>
  </si>
  <si>
    <t>1. Pastikan Field dan Button berfungsi dengan baik. 
2. Setelah approve, data masuk ke modul Finance Menu Voucher Request.</t>
  </si>
  <si>
    <t>- Pilih module Finance
- Pilih Voucher Request
- Pilih Payment Request
- Pilih Bank
- Pilih Branch
- Checkilst transaksi
- Proceed</t>
  </si>
  <si>
    <t xml:space="preserve">1. Pastikan Field dan Button berfungsi dengan baik. 
2. Data masuk ke sub menu Payment Confirm </t>
  </si>
  <si>
    <t>Treasury</t>
  </si>
  <si>
    <t>- Kemudian data masuk ke sub menu Payment Confirm
- Lengkapi field2 yang mandatory
- Proceed
- Klik Paid</t>
  </si>
  <si>
    <r>
      <t xml:space="preserve">1. Pastikan Field dan Button berfungsi dengan baik. 
2. Pastikan field2 yang mandatory ketika tidak diisi terkena validasi.
3. </t>
    </r>
    <r>
      <rPr>
        <sz val="11"/>
        <color theme="1"/>
        <rFont val="Calibri"/>
        <family val="2"/>
        <scheme val="minor"/>
      </rPr>
      <t>Terbentuk jurnal di module Accounting</t>
    </r>
  </si>
  <si>
    <t xml:space="preserve">- Masuk ke modul OPL
- Pilih contract
- Pilih asset allocation
- Checklist transaksi
- Post </t>
  </si>
  <si>
    <t>1. Pastikan Field dan Button berfungsi dengan baik. 
2. Data akan masuk ke realization request</t>
  </si>
  <si>
    <t>Marketing SA</t>
  </si>
  <si>
    <t>- Pilih Realization Request, select data
- Klik Proceed
- Masuk ke realization</t>
  </si>
  <si>
    <t>1. Pastikan Field dan Button berfungsi dengan baik. 
2. Data akan masuk ke realization</t>
  </si>
  <si>
    <t>- Menu realization
- Klik action pada asset yang dipilih
- Proceed</t>
  </si>
  <si>
    <t xml:space="preserve">1. Pastikan Field dan Button berfungsi dengan baik. 
</t>
  </si>
  <si>
    <t>- Klik print contract untuk mencetak kontrak.
- Lakukan verification kontrak oleh Legal
- Kemudian diupload file yang telah diverikasi oleh legal pada field file
- Kemudian proceed to legal</t>
  </si>
  <si>
    <t>1. Pastikan Field dan Button berfungsi dengan baik.  
2. Kontrak dicetak.
3. Setelah di post, data masuk ke menu handover request dan menu procurement</t>
  </si>
  <si>
    <t>- Sebelum di post, status aplikasi adalah verification,
- Lakukan upload master kontrak pada sub-menu master kontrak di menu application OPL JIKA MASTER KONTRAK BELUM DI UPLOAD</t>
  </si>
  <si>
    <t xml:space="preserve">1. Pastikan Field dan Button berfungsi dengan baik.  </t>
  </si>
  <si>
    <t>Untuk memunculkan application pada master kontrak, harus login menggunakan user ID sesuai dengan marketing teamnya, cara check user ID Config-&gt;System Security-&gt;User</t>
  </si>
  <si>
    <t>- Masuk ke menu realization untuk melakukan POST setelah upload master kontrak</t>
  </si>
  <si>
    <t>unit from: Buy</t>
  </si>
  <si>
    <t>- Kemudian data akan masuk ke sub menu Procurement
- Pilih unit from Rent atau Buy
- Lengkapi field lainnya yang mandatory lalu proceed</t>
  </si>
  <si>
    <t>Asset</t>
  </si>
  <si>
    <t>Masuk ke sub menu Quotation,  pada aplikasi yang dipilih klik action</t>
  </si>
  <si>
    <t>1. Pastikan Field dan Button berfungsi dengan baik. 
2. Pastikan field2 yang mandatory ketika tidak diisi terkena validasi.
3. Status awal saat di Quotation list adalah HOLD</t>
  </si>
  <si>
    <t xml:space="preserve">Lengkapi data di tab Quotation Review </t>
  </si>
  <si>
    <t xml:space="preserve">Jika mempunyai supplier pembanding, klik button copy, lalu lengkapi data unit prize, tax dan nama supplier pembanding pada data yang telah disalin. </t>
  </si>
  <si>
    <t>1. Pastikan Field dan Button berfungsi dengan baik. 
2. Pastikan jika ingin supplier lebih dari 3 bisa dilakukan.
3. Setelah dicopy data akan muncul pada Qutation review</t>
  </si>
  <si>
    <t>Lengkapi tab Document, kemudian Post</t>
  </si>
  <si>
    <t>Kemudian masuk ke sub menu supplier selection untuk memilih supplier, data akan diproceed setelah menentukan supplier</t>
  </si>
  <si>
    <t>Masuk ke module Approval sub menu approval task untuk proses approve.</t>
  </si>
  <si>
    <t>1. Pastikan Field dan Button berfungsi dengan baik. 
2. Pastikan data sudah tersedia dalam menu approval.
3. Setelah di approve maka data akan masuk ke sub menu Order Request</t>
  </si>
  <si>
    <t>Masuk ke sub menu order request, select data pada Order Request List lalu klik Proceed maka data akan masuk ke sub menu Oder</t>
  </si>
  <si>
    <t>Pada sub menu Order, pada aplikasi yang dipilih klik action, lengkapi tab Item List dan informasi lainnya yang mandatory ----&gt; di Proceed</t>
  </si>
  <si>
    <t xml:space="preserve">Masuk ke module Approval sub menu approval task untuk proses approve. </t>
  </si>
  <si>
    <t>GRN -&gt; Add GRN Lengkapi inputan di Good Receipt Note Detail Info pada tab Info ----&gt;  kemudian di Post</t>
  </si>
  <si>
    <t>Masuk ke sub menu Final GRN. Setelah GRN Final Data Asset akan masuk di Aplikasi OPL. Bisa dilakukan pararel dengan pembayaran ke Supplier pada menu AP.</t>
  </si>
  <si>
    <t>Kemudian proses pembayaran pembelian. Pada Account Payable add Invoice di sub menu invoice register list.</t>
  </si>
  <si>
    <t>Proc Ap</t>
  </si>
  <si>
    <t>Lengkapi semua field mandatory</t>
  </si>
  <si>
    <t>Pilih GRN di tab Item List ----&gt; kemudian Post</t>
  </si>
  <si>
    <t xml:space="preserve">Pada Payment Selection, select datanya pada sub menu Payment selection List lalu klik Proceed, </t>
  </si>
  <si>
    <t xml:space="preserve">Pada Payment Request pilih data kemudian proceed </t>
  </si>
  <si>
    <t>Data masuk ke sub menu Payment Request di Module Finance ---&gt; select data dan di proceed</t>
  </si>
  <si>
    <t>Kemudian data masuk ke sub menu Payment Confirm --&gt; lengkapi field2 yang mandatory --&gt; Proceed lalu klik Paid</t>
  </si>
  <si>
    <t xml:space="preserve">Kemudian dapat dilakukan proses Handover pada modul FAM.  Handover Request, select data yang ingin di Proceed. </t>
  </si>
  <si>
    <t>Print surat jalan</t>
  </si>
  <si>
    <t>Surat Jalan dicetak</t>
  </si>
  <si>
    <t>kemudian di Proceed dan masuk ke menu Handover</t>
  </si>
  <si>
    <t xml:space="preserve">Pada menu Handover, Print BAST
</t>
  </si>
  <si>
    <t>Lengkapi tab Asset document</t>
  </si>
  <si>
    <t>Lengkapi field2 di Handover Info</t>
  </si>
  <si>
    <t>POST</t>
  </si>
  <si>
    <t>1. Pastikan Field dan Button berfungsi dengan baik. 
2. Pastikan schedule due date yang terbentuk adalah tgl BAST</t>
  </si>
  <si>
    <t>Test Case ID</t>
  </si>
  <si>
    <t>01</t>
  </si>
  <si>
    <t>Test Case Summary</t>
  </si>
  <si>
    <t>Lakukan allocation asset :
- Multi asset, without karosesi, mobilisasi
- lakukan sampai proses pengiriman asset kepada customer</t>
  </si>
  <si>
    <t>Test Evidence</t>
  </si>
  <si>
    <t>Re-Test Evidence (if found Bug/Issue)</t>
  </si>
  <si>
    <t>Sudah diupload sebelumnya saat GO LIVE</t>
  </si>
  <si>
    <t>Procurement by Christin
Issue #364 (Closed)</t>
  </si>
  <si>
    <t>Procurement input - Christin
#379 (ready to re-test)</t>
  </si>
  <si>
    <t xml:space="preserve">#462 (ready to test)
seharusnya ada penjagaan pada step ini krn setelah payment pada invoice list di delete, payment masih dapat di proceed untuk approval dan payment amount masih tertera pada payment request list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</si>
</sst>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9">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b/>
      <sz val="9"/>
      <color indexed="81"/>
      <name val="Tahoma"/>
      <family val="2"/>
    </font>
    <font>
      <sz val="9"/>
      <color indexed="81"/>
      <name val="Tahoma"/>
      <family val="2"/>
    </font>
    <font>
      <sz val="10"/>
      <name val="Arial"/>
      <family val="2"/>
    </font>
  </fonts>
  <fills count="6">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3" fillId="0" borderId="0"/>
  </cellStyleXfs>
  <cellXfs count="73">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1" fillId="4" borderId="3" xfId="0" applyFont="1" applyFill="1" applyBorder="1" applyAlignment="1">
      <alignment vertical="top" wrapText="1"/>
    </xf>
    <xf numFmtId="0" fontId="2" fillId="0" borderId="1" xfId="0" applyFont="1" applyBorder="1" applyAlignment="1">
      <alignment horizontal="left" vertical="top" wrapText="1"/>
    </xf>
    <xf numFmtId="0" fontId="2" fillId="0" borderId="1" xfId="0" applyFont="1" applyBorder="1" applyAlignment="1">
      <alignment horizontal="center" vertical="top" wrapText="1"/>
    </xf>
    <xf numFmtId="0" fontId="1" fillId="4" borderId="1" xfId="0" applyFont="1" applyFill="1" applyBorder="1" applyAlignment="1">
      <alignment horizontal="center" vertical="top" wrapText="1"/>
    </xf>
    <xf numFmtId="0" fontId="0" fillId="0" borderId="1" xfId="0" applyBorder="1"/>
    <xf numFmtId="14" fontId="2" fillId="0" borderId="1" xfId="0" applyNumberFormat="1" applyFont="1" applyBorder="1" applyAlignment="1">
      <alignment horizontal="center" vertical="top" wrapText="1"/>
    </xf>
    <xf numFmtId="0" fontId="1" fillId="4" borderId="2" xfId="0" applyFont="1" applyFill="1" applyBorder="1" applyAlignment="1">
      <alignment horizontal="center" vertical="top" wrapText="1"/>
    </xf>
    <xf numFmtId="0" fontId="1" fillId="4" borderId="2" xfId="0" applyFont="1" applyFill="1" applyBorder="1" applyAlignment="1">
      <alignment vertical="top" wrapText="1"/>
    </xf>
    <xf numFmtId="0" fontId="2" fillId="0" borderId="2" xfId="0" applyFont="1" applyBorder="1" applyAlignment="1">
      <alignment vertical="top" wrapText="1"/>
    </xf>
    <xf numFmtId="0" fontId="1" fillId="4" borderId="2" xfId="0" applyFont="1" applyFill="1" applyBorder="1" applyAlignment="1">
      <alignment horizontal="left" vertical="top" wrapText="1"/>
    </xf>
    <xf numFmtId="0" fontId="1" fillId="4" borderId="3" xfId="0" applyFont="1" applyFill="1" applyBorder="1" applyAlignment="1">
      <alignment horizontal="center" vertical="top" wrapText="1"/>
    </xf>
    <xf numFmtId="0" fontId="2" fillId="0" borderId="8" xfId="0" applyFont="1" applyBorder="1" applyAlignment="1">
      <alignment horizontal="left" vertical="top" wrapText="1"/>
    </xf>
    <xf numFmtId="0" fontId="2" fillId="0" borderId="9" xfId="0" applyFont="1" applyBorder="1" applyAlignment="1">
      <alignment horizontal="left" vertical="top" wrapText="1"/>
    </xf>
    <xf numFmtId="0" fontId="2" fillId="0" borderId="6" xfId="0" applyFont="1" applyBorder="1" applyAlignment="1">
      <alignment horizontal="left" vertical="top" wrapText="1"/>
    </xf>
    <xf numFmtId="164" fontId="2" fillId="0" borderId="1" xfId="0" applyNumberFormat="1" applyFont="1" applyBorder="1" applyAlignment="1">
      <alignment horizontal="center" vertical="top" wrapText="1"/>
    </xf>
    <xf numFmtId="0" fontId="2" fillId="0" borderId="1" xfId="0" quotePrefix="1" applyFont="1" applyBorder="1" applyAlignment="1">
      <alignment horizontal="left" vertical="top" wrapText="1"/>
    </xf>
    <xf numFmtId="0" fontId="5" fillId="0" borderId="4" xfId="1" quotePrefix="1" applyFont="1" applyBorder="1" applyAlignment="1">
      <alignment horizontal="center" vertical="center"/>
    </xf>
    <xf numFmtId="15" fontId="2" fillId="0" borderId="1" xfId="0" applyNumberFormat="1" applyFont="1" applyBorder="1" applyAlignment="1">
      <alignment horizontal="center" vertical="top" wrapText="1"/>
    </xf>
    <xf numFmtId="14" fontId="2" fillId="0" borderId="1" xfId="0" applyNumberFormat="1" applyFont="1" applyBorder="1" applyAlignment="1">
      <alignment horizontal="lef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2" xfId="0" applyFont="1" applyBorder="1" applyAlignment="1">
      <alignment horizontal="left" vertical="center" wrapText="1"/>
    </xf>
    <xf numFmtId="0" fontId="2" fillId="0" borderId="1" xfId="0" applyFont="1" applyBorder="1" applyAlignment="1">
      <alignment horizontal="center" vertical="top"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xf numFmtId="15" fontId="8" fillId="0" borderId="1" xfId="0" applyNumberFormat="1" applyFont="1" applyBorder="1" applyAlignment="1">
      <alignment horizontal="center" vertical="top" wrapText="1" readingOrder="1"/>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customXml" Target="../customXml/item1.xml"/><Relationship Id="rId5" Type="http://schemas.openxmlformats.org/officeDocument/2006/relationships/externalLink" Target="externalLinks/externalLink2.xml"/><Relationship Id="rId10" Type="http://schemas.openxmlformats.org/officeDocument/2006/relationships/calcChain" Target="calcChain.xml"/><Relationship Id="rId4" Type="http://schemas.openxmlformats.org/officeDocument/2006/relationships/externalLink" Target="externalLinks/externalLink1.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6</xdr:row>
      <xdr:rowOff>1</xdr:rowOff>
    </xdr:from>
    <xdr:to>
      <xdr:col>46</xdr:col>
      <xdr:colOff>108858</xdr:colOff>
      <xdr:row>22</xdr:row>
      <xdr:rowOff>138618</xdr:rowOff>
    </xdr:to>
    <xdr:pic>
      <xdr:nvPicPr>
        <xdr:cNvPr id="2" name="Picture 1">
          <a:extLst>
            <a:ext uri="{FF2B5EF4-FFF2-40B4-BE49-F238E27FC236}">
              <a16:creationId xmlns:a16="http://schemas.microsoft.com/office/drawing/2014/main" id="{20C62B9F-721F-F8D8-0370-5660C480D083}"/>
            </a:ext>
          </a:extLst>
        </xdr:cNvPr>
        <xdr:cNvPicPr>
          <a:picLocks noChangeAspect="1"/>
        </xdr:cNvPicPr>
      </xdr:nvPicPr>
      <xdr:blipFill>
        <a:blip xmlns:r="http://schemas.openxmlformats.org/officeDocument/2006/relationships" r:embed="rId1"/>
        <a:stretch>
          <a:fillRect/>
        </a:stretch>
      </xdr:blipFill>
      <xdr:spPr>
        <a:xfrm>
          <a:off x="1077687" y="1600201"/>
          <a:ext cx="10885714" cy="2925360"/>
        </a:xfrm>
        <a:prstGeom prst="rect">
          <a:avLst/>
        </a:prstGeom>
      </xdr:spPr>
    </xdr:pic>
    <xdr:clientData/>
  </xdr:twoCellAnchor>
  <xdr:twoCellAnchor editAs="oneCell">
    <xdr:from>
      <xdr:col>2</xdr:col>
      <xdr:colOff>10886</xdr:colOff>
      <xdr:row>28</xdr:row>
      <xdr:rowOff>76200</xdr:rowOff>
    </xdr:from>
    <xdr:to>
      <xdr:col>45</xdr:col>
      <xdr:colOff>163285</xdr:colOff>
      <xdr:row>47</xdr:row>
      <xdr:rowOff>309243</xdr:rowOff>
    </xdr:to>
    <xdr:pic>
      <xdr:nvPicPr>
        <xdr:cNvPr id="3" name="Picture 2">
          <a:extLst>
            <a:ext uri="{FF2B5EF4-FFF2-40B4-BE49-F238E27FC236}">
              <a16:creationId xmlns:a16="http://schemas.microsoft.com/office/drawing/2014/main" id="{AECB68BB-6DB5-6B6D-3118-9C3896584D13}"/>
            </a:ext>
          </a:extLst>
        </xdr:cNvPr>
        <xdr:cNvPicPr>
          <a:picLocks noChangeAspect="1"/>
        </xdr:cNvPicPr>
      </xdr:nvPicPr>
      <xdr:blipFill>
        <a:blip xmlns:r="http://schemas.openxmlformats.org/officeDocument/2006/relationships" r:embed="rId2"/>
        <a:stretch>
          <a:fillRect/>
        </a:stretch>
      </xdr:blipFill>
      <xdr:spPr>
        <a:xfrm>
          <a:off x="1328057" y="5508171"/>
          <a:ext cx="10450285" cy="5338443"/>
        </a:xfrm>
        <a:prstGeom prst="rect">
          <a:avLst/>
        </a:prstGeom>
      </xdr:spPr>
    </xdr:pic>
    <xdr:clientData/>
  </xdr:twoCellAnchor>
  <xdr:twoCellAnchor editAs="oneCell">
    <xdr:from>
      <xdr:col>1</xdr:col>
      <xdr:colOff>152401</xdr:colOff>
      <xdr:row>47</xdr:row>
      <xdr:rowOff>772887</xdr:rowOff>
    </xdr:from>
    <xdr:to>
      <xdr:col>46</xdr:col>
      <xdr:colOff>21771</xdr:colOff>
      <xdr:row>48</xdr:row>
      <xdr:rowOff>186359</xdr:rowOff>
    </xdr:to>
    <xdr:pic>
      <xdr:nvPicPr>
        <xdr:cNvPr id="4" name="Picture 3">
          <a:extLst>
            <a:ext uri="{FF2B5EF4-FFF2-40B4-BE49-F238E27FC236}">
              <a16:creationId xmlns:a16="http://schemas.microsoft.com/office/drawing/2014/main" id="{32E2BFB8-F95E-66F3-F001-E21D3008C887}"/>
            </a:ext>
          </a:extLst>
        </xdr:cNvPr>
        <xdr:cNvPicPr>
          <a:picLocks noChangeAspect="1"/>
        </xdr:cNvPicPr>
      </xdr:nvPicPr>
      <xdr:blipFill>
        <a:blip xmlns:r="http://schemas.openxmlformats.org/officeDocument/2006/relationships" r:embed="rId3"/>
        <a:stretch>
          <a:fillRect/>
        </a:stretch>
      </xdr:blipFill>
      <xdr:spPr>
        <a:xfrm>
          <a:off x="1230087" y="11310258"/>
          <a:ext cx="10646227" cy="4605958"/>
        </a:xfrm>
        <a:prstGeom prst="rect">
          <a:avLst/>
        </a:prstGeom>
      </xdr:spPr>
    </xdr:pic>
    <xdr:clientData/>
  </xdr:twoCellAnchor>
  <xdr:twoCellAnchor editAs="oneCell">
    <xdr:from>
      <xdr:col>1</xdr:col>
      <xdr:colOff>163286</xdr:colOff>
      <xdr:row>48</xdr:row>
      <xdr:rowOff>707573</xdr:rowOff>
    </xdr:from>
    <xdr:to>
      <xdr:col>45</xdr:col>
      <xdr:colOff>174172</xdr:colOff>
      <xdr:row>49</xdr:row>
      <xdr:rowOff>635275</xdr:rowOff>
    </xdr:to>
    <xdr:pic>
      <xdr:nvPicPr>
        <xdr:cNvPr id="5" name="Picture 4">
          <a:extLst>
            <a:ext uri="{FF2B5EF4-FFF2-40B4-BE49-F238E27FC236}">
              <a16:creationId xmlns:a16="http://schemas.microsoft.com/office/drawing/2014/main" id="{883DDCFE-6F16-4F2D-9B9A-5DF567702FA1}"/>
            </a:ext>
          </a:extLst>
        </xdr:cNvPr>
        <xdr:cNvPicPr>
          <a:picLocks noChangeAspect="1"/>
        </xdr:cNvPicPr>
      </xdr:nvPicPr>
      <xdr:blipFill>
        <a:blip xmlns:r="http://schemas.openxmlformats.org/officeDocument/2006/relationships" r:embed="rId4"/>
        <a:stretch>
          <a:fillRect/>
        </a:stretch>
      </xdr:blipFill>
      <xdr:spPr>
        <a:xfrm>
          <a:off x="1240972" y="16437430"/>
          <a:ext cx="10548257" cy="5120188"/>
        </a:xfrm>
        <a:prstGeom prst="rect">
          <a:avLst/>
        </a:prstGeom>
      </xdr:spPr>
    </xdr:pic>
    <xdr:clientData/>
  </xdr:twoCellAnchor>
  <xdr:twoCellAnchor editAs="oneCell">
    <xdr:from>
      <xdr:col>1</xdr:col>
      <xdr:colOff>152400</xdr:colOff>
      <xdr:row>49</xdr:row>
      <xdr:rowOff>1057275</xdr:rowOff>
    </xdr:from>
    <xdr:to>
      <xdr:col>47</xdr:col>
      <xdr:colOff>68439</xdr:colOff>
      <xdr:row>50</xdr:row>
      <xdr:rowOff>1027289</xdr:rowOff>
    </xdr:to>
    <xdr:pic>
      <xdr:nvPicPr>
        <xdr:cNvPr id="25" name="Picture 5">
          <a:extLst>
            <a:ext uri="{FF2B5EF4-FFF2-40B4-BE49-F238E27FC236}">
              <a16:creationId xmlns:a16="http://schemas.microsoft.com/office/drawing/2014/main" id="{8CC6303B-C569-3A3B-8ADB-360F428F8100}"/>
            </a:ext>
            <a:ext uri="{147F2762-F138-4A5C-976F-8EAC2B608ADB}">
              <a16:predDERef xmlns:a16="http://schemas.microsoft.com/office/drawing/2014/main" pred="{883DDCFE-6F16-4F2D-9B9A-5DF567702FA1}"/>
            </a:ext>
          </a:extLst>
        </xdr:cNvPr>
        <xdr:cNvPicPr>
          <a:picLocks noChangeAspect="1"/>
        </xdr:cNvPicPr>
      </xdr:nvPicPr>
      <xdr:blipFill>
        <a:blip xmlns:r="http://schemas.openxmlformats.org/officeDocument/2006/relationships" r:embed="rId5"/>
        <a:stretch>
          <a:fillRect/>
        </a:stretch>
      </xdr:blipFill>
      <xdr:spPr>
        <a:xfrm>
          <a:off x="1200150" y="21850350"/>
          <a:ext cx="10496550" cy="5162550"/>
        </a:xfrm>
        <a:prstGeom prst="rect">
          <a:avLst/>
        </a:prstGeom>
      </xdr:spPr>
    </xdr:pic>
    <xdr:clientData/>
  </xdr:twoCellAnchor>
  <xdr:twoCellAnchor editAs="oneCell">
    <xdr:from>
      <xdr:col>6</xdr:col>
      <xdr:colOff>0</xdr:colOff>
      <xdr:row>52</xdr:row>
      <xdr:rowOff>0</xdr:rowOff>
    </xdr:from>
    <xdr:to>
      <xdr:col>34</xdr:col>
      <xdr:colOff>215900</xdr:colOff>
      <xdr:row>71</xdr:row>
      <xdr:rowOff>69850</xdr:rowOff>
    </xdr:to>
    <xdr:pic>
      <xdr:nvPicPr>
        <xdr:cNvPr id="8" name="Picture 5">
          <a:extLst>
            <a:ext uri="{FF2B5EF4-FFF2-40B4-BE49-F238E27FC236}">
              <a16:creationId xmlns:a16="http://schemas.microsoft.com/office/drawing/2014/main" id="{C2DA45EC-FA05-B976-131A-69C7E886186F}"/>
            </a:ext>
            <a:ext uri="{147F2762-F138-4A5C-976F-8EAC2B608ADB}">
              <a16:predDERef xmlns:a16="http://schemas.microsoft.com/office/drawing/2014/main" pred="{8CC6303B-C569-3A3B-8ADB-360F428F8100}"/>
            </a:ext>
          </a:extLst>
        </xdr:cNvPr>
        <xdr:cNvPicPr>
          <a:picLocks noChangeAspect="1"/>
        </xdr:cNvPicPr>
      </xdr:nvPicPr>
      <xdr:blipFill>
        <a:blip xmlns:r="http://schemas.openxmlformats.org/officeDocument/2006/relationships" r:embed="rId6"/>
        <a:stretch>
          <a:fillRect/>
        </a:stretch>
      </xdr:blipFill>
      <xdr:spPr>
        <a:xfrm>
          <a:off x="2190750" y="27679650"/>
          <a:ext cx="6972300" cy="3448050"/>
        </a:xfrm>
        <a:prstGeom prst="rect">
          <a:avLst/>
        </a:prstGeom>
      </xdr:spPr>
    </xdr:pic>
    <xdr:clientData/>
  </xdr:twoCellAnchor>
  <xdr:twoCellAnchor editAs="oneCell">
    <xdr:from>
      <xdr:col>6</xdr:col>
      <xdr:colOff>0</xdr:colOff>
      <xdr:row>73</xdr:row>
      <xdr:rowOff>57150</xdr:rowOff>
    </xdr:from>
    <xdr:to>
      <xdr:col>35</xdr:col>
      <xdr:colOff>165100</xdr:colOff>
      <xdr:row>93</xdr:row>
      <xdr:rowOff>44450</xdr:rowOff>
    </xdr:to>
    <xdr:pic>
      <xdr:nvPicPr>
        <xdr:cNvPr id="17" name="Picture 8">
          <a:extLst>
            <a:ext uri="{FF2B5EF4-FFF2-40B4-BE49-F238E27FC236}">
              <a16:creationId xmlns:a16="http://schemas.microsoft.com/office/drawing/2014/main" id="{86D05383-B728-E42E-72E8-4E1C1B966203}"/>
            </a:ext>
            <a:ext uri="{147F2762-F138-4A5C-976F-8EAC2B608ADB}">
              <a16:predDERef xmlns:a16="http://schemas.microsoft.com/office/drawing/2014/main" pred="{C2DA45EC-FA05-B976-131A-69C7E886186F}"/>
            </a:ext>
          </a:extLst>
        </xdr:cNvPr>
        <xdr:cNvPicPr>
          <a:picLocks noChangeAspect="1"/>
        </xdr:cNvPicPr>
      </xdr:nvPicPr>
      <xdr:blipFill>
        <a:blip xmlns:r="http://schemas.openxmlformats.org/officeDocument/2006/relationships" r:embed="rId7"/>
        <a:stretch>
          <a:fillRect/>
        </a:stretch>
      </xdr:blipFill>
      <xdr:spPr>
        <a:xfrm>
          <a:off x="2190750" y="31337250"/>
          <a:ext cx="7162800" cy="3543300"/>
        </a:xfrm>
        <a:prstGeom prst="rect">
          <a:avLst/>
        </a:prstGeom>
      </xdr:spPr>
    </xdr:pic>
    <xdr:clientData/>
  </xdr:twoCellAnchor>
  <xdr:twoCellAnchor editAs="oneCell">
    <xdr:from>
      <xdr:col>5</xdr:col>
      <xdr:colOff>0</xdr:colOff>
      <xdr:row>95</xdr:row>
      <xdr:rowOff>76200</xdr:rowOff>
    </xdr:from>
    <xdr:to>
      <xdr:col>35</xdr:col>
      <xdr:colOff>3175</xdr:colOff>
      <xdr:row>115</xdr:row>
      <xdr:rowOff>92075</xdr:rowOff>
    </xdr:to>
    <xdr:pic>
      <xdr:nvPicPr>
        <xdr:cNvPr id="21" name="Picture 9">
          <a:extLst>
            <a:ext uri="{FF2B5EF4-FFF2-40B4-BE49-F238E27FC236}">
              <a16:creationId xmlns:a16="http://schemas.microsoft.com/office/drawing/2014/main" id="{186DEA29-A2FC-7410-20A1-45D1D2D0523D}"/>
            </a:ext>
            <a:ext uri="{147F2762-F138-4A5C-976F-8EAC2B608ADB}">
              <a16:predDERef xmlns:a16="http://schemas.microsoft.com/office/drawing/2014/main" pred="{86D05383-B728-E42E-72E8-4E1C1B966203}"/>
            </a:ext>
          </a:extLst>
        </xdr:cNvPr>
        <xdr:cNvPicPr>
          <a:picLocks noChangeAspect="1"/>
        </xdr:cNvPicPr>
      </xdr:nvPicPr>
      <xdr:blipFill>
        <a:blip xmlns:r="http://schemas.openxmlformats.org/officeDocument/2006/relationships" r:embed="rId8"/>
        <a:stretch>
          <a:fillRect/>
        </a:stretch>
      </xdr:blipFill>
      <xdr:spPr>
        <a:xfrm>
          <a:off x="1962150" y="35128200"/>
          <a:ext cx="7229475" cy="3571875"/>
        </a:xfrm>
        <a:prstGeom prst="rect">
          <a:avLst/>
        </a:prstGeom>
      </xdr:spPr>
    </xdr:pic>
    <xdr:clientData/>
  </xdr:twoCellAnchor>
  <xdr:twoCellAnchor editAs="oneCell">
    <xdr:from>
      <xdr:col>4</xdr:col>
      <xdr:colOff>172356</xdr:colOff>
      <xdr:row>120</xdr:row>
      <xdr:rowOff>15498</xdr:rowOff>
    </xdr:from>
    <xdr:to>
      <xdr:col>35</xdr:col>
      <xdr:colOff>30842</xdr:colOff>
      <xdr:row>140</xdr:row>
      <xdr:rowOff>112919</xdr:rowOff>
    </xdr:to>
    <xdr:pic>
      <xdr:nvPicPr>
        <xdr:cNvPr id="38" name="Picture 11">
          <a:extLst>
            <a:ext uri="{FF2B5EF4-FFF2-40B4-BE49-F238E27FC236}">
              <a16:creationId xmlns:a16="http://schemas.microsoft.com/office/drawing/2014/main" id="{C1586E8C-CAF2-5E77-69F1-7EB5DEE01922}"/>
            </a:ext>
          </a:extLst>
        </xdr:cNvPr>
        <xdr:cNvPicPr>
          <a:picLocks noChangeAspect="1"/>
        </xdr:cNvPicPr>
      </xdr:nvPicPr>
      <xdr:blipFill>
        <a:blip xmlns:r="http://schemas.openxmlformats.org/officeDocument/2006/relationships" r:embed="rId9"/>
        <a:stretch>
          <a:fillRect/>
        </a:stretch>
      </xdr:blipFill>
      <xdr:spPr>
        <a:xfrm>
          <a:off x="2004785" y="40510355"/>
          <a:ext cx="7338786" cy="3653421"/>
        </a:xfrm>
        <a:prstGeom prst="rect">
          <a:avLst/>
        </a:prstGeom>
      </xdr:spPr>
    </xdr:pic>
    <xdr:clientData/>
  </xdr:twoCellAnchor>
  <xdr:twoCellAnchor editAs="oneCell">
    <xdr:from>
      <xdr:col>5</xdr:col>
      <xdr:colOff>154412</xdr:colOff>
      <xdr:row>142</xdr:row>
      <xdr:rowOff>9072</xdr:rowOff>
    </xdr:from>
    <xdr:to>
      <xdr:col>34</xdr:col>
      <xdr:colOff>226330</xdr:colOff>
      <xdr:row>161</xdr:row>
      <xdr:rowOff>123371</xdr:rowOff>
    </xdr:to>
    <xdr:pic>
      <xdr:nvPicPr>
        <xdr:cNvPr id="45" name="Picture 12">
          <a:extLst>
            <a:ext uri="{FF2B5EF4-FFF2-40B4-BE49-F238E27FC236}">
              <a16:creationId xmlns:a16="http://schemas.microsoft.com/office/drawing/2014/main" id="{71FF7F09-50E8-D9CD-8388-E776F327F5F0}"/>
            </a:ext>
          </a:extLst>
        </xdr:cNvPr>
        <xdr:cNvPicPr>
          <a:picLocks noChangeAspect="1"/>
        </xdr:cNvPicPr>
      </xdr:nvPicPr>
      <xdr:blipFill>
        <a:blip xmlns:r="http://schemas.openxmlformats.org/officeDocument/2006/relationships" r:embed="rId10"/>
        <a:stretch>
          <a:fillRect/>
        </a:stretch>
      </xdr:blipFill>
      <xdr:spPr>
        <a:xfrm>
          <a:off x="2231769" y="44495358"/>
          <a:ext cx="7069618" cy="3492499"/>
        </a:xfrm>
        <a:prstGeom prst="rect">
          <a:avLst/>
        </a:prstGeom>
      </xdr:spPr>
    </xdr:pic>
    <xdr:clientData/>
  </xdr:twoCellAnchor>
  <xdr:twoCellAnchor editAs="oneCell">
    <xdr:from>
      <xdr:col>4</xdr:col>
      <xdr:colOff>163287</xdr:colOff>
      <xdr:row>163</xdr:row>
      <xdr:rowOff>117928</xdr:rowOff>
    </xdr:from>
    <xdr:to>
      <xdr:col>36</xdr:col>
      <xdr:colOff>52401</xdr:colOff>
      <xdr:row>185</xdr:row>
      <xdr:rowOff>19957</xdr:rowOff>
    </xdr:to>
    <xdr:pic>
      <xdr:nvPicPr>
        <xdr:cNvPr id="49" name="Picture 13">
          <a:extLst>
            <a:ext uri="{FF2B5EF4-FFF2-40B4-BE49-F238E27FC236}">
              <a16:creationId xmlns:a16="http://schemas.microsoft.com/office/drawing/2014/main" id="{FEDC287C-5FA9-8CE4-D6FF-ADE23704D2FE}"/>
            </a:ext>
          </a:extLst>
        </xdr:cNvPr>
        <xdr:cNvPicPr>
          <a:picLocks noChangeAspect="1"/>
        </xdr:cNvPicPr>
      </xdr:nvPicPr>
      <xdr:blipFill>
        <a:blip xmlns:r="http://schemas.openxmlformats.org/officeDocument/2006/relationships" r:embed="rId11"/>
        <a:stretch>
          <a:fillRect/>
        </a:stretch>
      </xdr:blipFill>
      <xdr:spPr>
        <a:xfrm>
          <a:off x="1995716" y="48414214"/>
          <a:ext cx="7610714" cy="3828143"/>
        </a:xfrm>
        <a:prstGeom prst="rect">
          <a:avLst/>
        </a:prstGeom>
      </xdr:spPr>
    </xdr:pic>
    <xdr:clientData/>
  </xdr:twoCellAnchor>
  <xdr:twoCellAnchor editAs="oneCell">
    <xdr:from>
      <xdr:col>3</xdr:col>
      <xdr:colOff>72571</xdr:colOff>
      <xdr:row>188</xdr:row>
      <xdr:rowOff>9071</xdr:rowOff>
    </xdr:from>
    <xdr:to>
      <xdr:col>41</xdr:col>
      <xdr:colOff>127469</xdr:colOff>
      <xdr:row>208</xdr:row>
      <xdr:rowOff>1025071</xdr:rowOff>
    </xdr:to>
    <xdr:pic>
      <xdr:nvPicPr>
        <xdr:cNvPr id="54" name="Picture 14">
          <a:extLst>
            <a:ext uri="{FF2B5EF4-FFF2-40B4-BE49-F238E27FC236}">
              <a16:creationId xmlns:a16="http://schemas.microsoft.com/office/drawing/2014/main" id="{4E2B5BC4-EE87-57CD-682F-063F54E7D337}"/>
            </a:ext>
          </a:extLst>
        </xdr:cNvPr>
        <xdr:cNvPicPr>
          <a:picLocks noChangeAspect="1"/>
        </xdr:cNvPicPr>
      </xdr:nvPicPr>
      <xdr:blipFill>
        <a:blip xmlns:r="http://schemas.openxmlformats.org/officeDocument/2006/relationships" r:embed="rId12"/>
        <a:stretch>
          <a:fillRect/>
        </a:stretch>
      </xdr:blipFill>
      <xdr:spPr>
        <a:xfrm>
          <a:off x="1660071" y="52841071"/>
          <a:ext cx="9224298" cy="4572000"/>
        </a:xfrm>
        <a:prstGeom prst="rect">
          <a:avLst/>
        </a:prstGeom>
      </xdr:spPr>
    </xdr:pic>
    <xdr:clientData/>
  </xdr:twoCellAnchor>
  <xdr:twoCellAnchor editAs="oneCell">
    <xdr:from>
      <xdr:col>5</xdr:col>
      <xdr:colOff>18143</xdr:colOff>
      <xdr:row>210</xdr:row>
      <xdr:rowOff>36287</xdr:rowOff>
    </xdr:from>
    <xdr:to>
      <xdr:col>42</xdr:col>
      <xdr:colOff>65496</xdr:colOff>
      <xdr:row>230</xdr:row>
      <xdr:rowOff>946098</xdr:rowOff>
    </xdr:to>
    <xdr:pic>
      <xdr:nvPicPr>
        <xdr:cNvPr id="58" name="Picture 15">
          <a:extLst>
            <a:ext uri="{FF2B5EF4-FFF2-40B4-BE49-F238E27FC236}">
              <a16:creationId xmlns:a16="http://schemas.microsoft.com/office/drawing/2014/main" id="{AFFB8AC4-AD6B-475E-51D1-79C485012103}"/>
            </a:ext>
          </a:extLst>
        </xdr:cNvPr>
        <xdr:cNvPicPr>
          <a:picLocks noChangeAspect="1"/>
        </xdr:cNvPicPr>
      </xdr:nvPicPr>
      <xdr:blipFill>
        <a:blip xmlns:r="http://schemas.openxmlformats.org/officeDocument/2006/relationships" r:embed="rId13"/>
        <a:stretch>
          <a:fillRect/>
        </a:stretch>
      </xdr:blipFill>
      <xdr:spPr>
        <a:xfrm>
          <a:off x="2095500" y="58166001"/>
          <a:ext cx="8975453" cy="4465811"/>
        </a:xfrm>
        <a:prstGeom prst="rect">
          <a:avLst/>
        </a:prstGeom>
      </xdr:spPr>
    </xdr:pic>
    <xdr:clientData/>
  </xdr:twoCellAnchor>
  <xdr:twoCellAnchor editAs="oneCell">
    <xdr:from>
      <xdr:col>3</xdr:col>
      <xdr:colOff>172357</xdr:colOff>
      <xdr:row>255</xdr:row>
      <xdr:rowOff>154215</xdr:rowOff>
    </xdr:from>
    <xdr:to>
      <xdr:col>39</xdr:col>
      <xdr:colOff>112829</xdr:colOff>
      <xdr:row>273</xdr:row>
      <xdr:rowOff>1259114</xdr:rowOff>
    </xdr:to>
    <xdr:pic>
      <xdr:nvPicPr>
        <xdr:cNvPr id="63" name="Picture 16">
          <a:extLst>
            <a:ext uri="{FF2B5EF4-FFF2-40B4-BE49-F238E27FC236}">
              <a16:creationId xmlns:a16="http://schemas.microsoft.com/office/drawing/2014/main" id="{502B8535-DF66-DB67-7EDE-5E461C999441}"/>
            </a:ext>
          </a:extLst>
        </xdr:cNvPr>
        <xdr:cNvPicPr>
          <a:picLocks noChangeAspect="1"/>
        </xdr:cNvPicPr>
      </xdr:nvPicPr>
      <xdr:blipFill>
        <a:blip xmlns:r="http://schemas.openxmlformats.org/officeDocument/2006/relationships" r:embed="rId14"/>
        <a:stretch>
          <a:fillRect/>
        </a:stretch>
      </xdr:blipFill>
      <xdr:spPr>
        <a:xfrm>
          <a:off x="1759857" y="66765715"/>
          <a:ext cx="8627272" cy="4308927"/>
        </a:xfrm>
        <a:prstGeom prst="rect">
          <a:avLst/>
        </a:prstGeom>
      </xdr:spPr>
    </xdr:pic>
    <xdr:clientData/>
  </xdr:twoCellAnchor>
  <xdr:twoCellAnchor editAs="oneCell">
    <xdr:from>
      <xdr:col>4</xdr:col>
      <xdr:colOff>235857</xdr:colOff>
      <xdr:row>231</xdr:row>
      <xdr:rowOff>127002</xdr:rowOff>
    </xdr:from>
    <xdr:to>
      <xdr:col>38</xdr:col>
      <xdr:colOff>141514</xdr:colOff>
      <xdr:row>254</xdr:row>
      <xdr:rowOff>99160</xdr:rowOff>
    </xdr:to>
    <xdr:pic>
      <xdr:nvPicPr>
        <xdr:cNvPr id="69" name="Picture 17">
          <a:extLst>
            <a:ext uri="{FF2B5EF4-FFF2-40B4-BE49-F238E27FC236}">
              <a16:creationId xmlns:a16="http://schemas.microsoft.com/office/drawing/2014/main" id="{3020051C-191E-B6B7-9728-58964D07E013}"/>
            </a:ext>
          </a:extLst>
        </xdr:cNvPr>
        <xdr:cNvPicPr>
          <a:picLocks noChangeAspect="1"/>
        </xdr:cNvPicPr>
      </xdr:nvPicPr>
      <xdr:blipFill>
        <a:blip xmlns:r="http://schemas.openxmlformats.org/officeDocument/2006/relationships" r:embed="rId15"/>
        <a:stretch>
          <a:fillRect/>
        </a:stretch>
      </xdr:blipFill>
      <xdr:spPr>
        <a:xfrm>
          <a:off x="2068286" y="63291359"/>
          <a:ext cx="8109857" cy="4061558"/>
        </a:xfrm>
        <a:prstGeom prst="rect">
          <a:avLst/>
        </a:prstGeom>
      </xdr:spPr>
    </xdr:pic>
    <xdr:clientData/>
  </xdr:twoCellAnchor>
  <xdr:twoCellAnchor editAs="oneCell">
    <xdr:from>
      <xdr:col>2</xdr:col>
      <xdr:colOff>45357</xdr:colOff>
      <xdr:row>274</xdr:row>
      <xdr:rowOff>172357</xdr:rowOff>
    </xdr:from>
    <xdr:to>
      <xdr:col>40</xdr:col>
      <xdr:colOff>76288</xdr:colOff>
      <xdr:row>297</xdr:row>
      <xdr:rowOff>669471</xdr:rowOff>
    </xdr:to>
    <xdr:pic>
      <xdr:nvPicPr>
        <xdr:cNvPr id="73" name="Picture 18">
          <a:extLst>
            <a:ext uri="{FF2B5EF4-FFF2-40B4-BE49-F238E27FC236}">
              <a16:creationId xmlns:a16="http://schemas.microsoft.com/office/drawing/2014/main" id="{7D90A056-C5D7-8204-F658-F55F09A575DF}"/>
            </a:ext>
          </a:extLst>
        </xdr:cNvPr>
        <xdr:cNvPicPr>
          <a:picLocks noChangeAspect="1"/>
        </xdr:cNvPicPr>
      </xdr:nvPicPr>
      <xdr:blipFill>
        <a:blip xmlns:r="http://schemas.openxmlformats.org/officeDocument/2006/relationships" r:embed="rId16"/>
        <a:stretch>
          <a:fillRect/>
        </a:stretch>
      </xdr:blipFill>
      <xdr:spPr>
        <a:xfrm>
          <a:off x="1387928" y="72444428"/>
          <a:ext cx="9200331" cy="4590143"/>
        </a:xfrm>
        <a:prstGeom prst="rect">
          <a:avLst/>
        </a:prstGeom>
      </xdr:spPr>
    </xdr:pic>
    <xdr:clientData/>
  </xdr:twoCellAnchor>
  <xdr:twoCellAnchor editAs="oneCell">
    <xdr:from>
      <xdr:col>3</xdr:col>
      <xdr:colOff>224034</xdr:colOff>
      <xdr:row>299</xdr:row>
      <xdr:rowOff>0</xdr:rowOff>
    </xdr:from>
    <xdr:to>
      <xdr:col>38</xdr:col>
      <xdr:colOff>174348</xdr:colOff>
      <xdr:row>321</xdr:row>
      <xdr:rowOff>270328</xdr:rowOff>
    </xdr:to>
    <xdr:pic>
      <xdr:nvPicPr>
        <xdr:cNvPr id="81" name="Picture 21">
          <a:extLst>
            <a:ext uri="{FF2B5EF4-FFF2-40B4-BE49-F238E27FC236}">
              <a16:creationId xmlns:a16="http://schemas.microsoft.com/office/drawing/2014/main" id="{593414EA-8F84-E5BD-123C-44838C54ADC8}"/>
            </a:ext>
          </a:extLst>
        </xdr:cNvPr>
        <xdr:cNvPicPr>
          <a:picLocks noChangeAspect="1"/>
        </xdr:cNvPicPr>
      </xdr:nvPicPr>
      <xdr:blipFill>
        <a:blip xmlns:r="http://schemas.openxmlformats.org/officeDocument/2006/relationships" r:embed="rId17"/>
        <a:stretch>
          <a:fillRect/>
        </a:stretch>
      </xdr:blipFill>
      <xdr:spPr>
        <a:xfrm>
          <a:off x="1811534" y="77524429"/>
          <a:ext cx="8395814" cy="4181928"/>
        </a:xfrm>
        <a:prstGeom prst="rect">
          <a:avLst/>
        </a:prstGeom>
      </xdr:spPr>
    </xdr:pic>
    <xdr:clientData/>
  </xdr:twoCellAnchor>
  <xdr:twoCellAnchor editAs="oneCell">
    <xdr:from>
      <xdr:col>3</xdr:col>
      <xdr:colOff>231538</xdr:colOff>
      <xdr:row>322</xdr:row>
      <xdr:rowOff>127000</xdr:rowOff>
    </xdr:from>
    <xdr:to>
      <xdr:col>36</xdr:col>
      <xdr:colOff>163259</xdr:colOff>
      <xdr:row>337</xdr:row>
      <xdr:rowOff>1387929</xdr:rowOff>
    </xdr:to>
    <xdr:pic>
      <xdr:nvPicPr>
        <xdr:cNvPr id="86" name="Picture 22">
          <a:extLst>
            <a:ext uri="{FF2B5EF4-FFF2-40B4-BE49-F238E27FC236}">
              <a16:creationId xmlns:a16="http://schemas.microsoft.com/office/drawing/2014/main" id="{1354F19D-C729-1737-47F2-0967249EF2BC}"/>
            </a:ext>
          </a:extLst>
        </xdr:cNvPr>
        <xdr:cNvPicPr>
          <a:picLocks noChangeAspect="1"/>
        </xdr:cNvPicPr>
      </xdr:nvPicPr>
      <xdr:blipFill>
        <a:blip xmlns:r="http://schemas.openxmlformats.org/officeDocument/2006/relationships" r:embed="rId18"/>
        <a:stretch>
          <a:fillRect/>
        </a:stretch>
      </xdr:blipFill>
      <xdr:spPr>
        <a:xfrm>
          <a:off x="1819038" y="82078286"/>
          <a:ext cx="7894621" cy="3927929"/>
        </a:xfrm>
        <a:prstGeom prst="rect">
          <a:avLst/>
        </a:prstGeom>
      </xdr:spPr>
    </xdr:pic>
    <xdr:clientData/>
  </xdr:twoCellAnchor>
  <xdr:twoCellAnchor editAs="oneCell">
    <xdr:from>
      <xdr:col>3</xdr:col>
      <xdr:colOff>193419</xdr:colOff>
      <xdr:row>342</xdr:row>
      <xdr:rowOff>36287</xdr:rowOff>
    </xdr:from>
    <xdr:to>
      <xdr:col>42</xdr:col>
      <xdr:colOff>224696</xdr:colOff>
      <xdr:row>357</xdr:row>
      <xdr:rowOff>2041073</xdr:rowOff>
    </xdr:to>
    <xdr:pic>
      <xdr:nvPicPr>
        <xdr:cNvPr id="90" name="Picture 23">
          <a:extLst>
            <a:ext uri="{FF2B5EF4-FFF2-40B4-BE49-F238E27FC236}">
              <a16:creationId xmlns:a16="http://schemas.microsoft.com/office/drawing/2014/main" id="{8835E81B-D305-6ED8-D81A-7C890D2BEC76}"/>
            </a:ext>
          </a:extLst>
        </xdr:cNvPr>
        <xdr:cNvPicPr>
          <a:picLocks noChangeAspect="1"/>
        </xdr:cNvPicPr>
      </xdr:nvPicPr>
      <xdr:blipFill>
        <a:blip xmlns:r="http://schemas.openxmlformats.org/officeDocument/2006/relationships" r:embed="rId19"/>
        <a:stretch>
          <a:fillRect/>
        </a:stretch>
      </xdr:blipFill>
      <xdr:spPr>
        <a:xfrm>
          <a:off x="1780919" y="87330644"/>
          <a:ext cx="9451502" cy="4671786"/>
        </a:xfrm>
        <a:prstGeom prst="rect">
          <a:avLst/>
        </a:prstGeom>
      </xdr:spPr>
    </xdr:pic>
    <xdr:clientData/>
  </xdr:twoCellAnchor>
  <xdr:twoCellAnchor editAs="oneCell">
    <xdr:from>
      <xdr:col>2</xdr:col>
      <xdr:colOff>110873</xdr:colOff>
      <xdr:row>394</xdr:row>
      <xdr:rowOff>50398</xdr:rowOff>
    </xdr:from>
    <xdr:to>
      <xdr:col>41</xdr:col>
      <xdr:colOff>17782</xdr:colOff>
      <xdr:row>416</xdr:row>
      <xdr:rowOff>1313391</xdr:rowOff>
    </xdr:to>
    <xdr:pic>
      <xdr:nvPicPr>
        <xdr:cNvPr id="6" name="Picture 5">
          <a:extLst>
            <a:ext uri="{FF2B5EF4-FFF2-40B4-BE49-F238E27FC236}">
              <a16:creationId xmlns:a16="http://schemas.microsoft.com/office/drawing/2014/main" id="{783F696B-8BE2-7B0B-4EE3-F8C539FA9383}"/>
            </a:ext>
          </a:extLst>
        </xdr:cNvPr>
        <xdr:cNvPicPr>
          <a:picLocks noChangeAspect="1"/>
        </xdr:cNvPicPr>
      </xdr:nvPicPr>
      <xdr:blipFill>
        <a:blip xmlns:r="http://schemas.openxmlformats.org/officeDocument/2006/relationships" r:embed="rId20"/>
        <a:stretch>
          <a:fillRect/>
        </a:stretch>
      </xdr:blipFill>
      <xdr:spPr>
        <a:xfrm>
          <a:off x="1451429" y="116598096"/>
          <a:ext cx="9341194" cy="5254422"/>
        </a:xfrm>
        <a:prstGeom prst="rect">
          <a:avLst/>
        </a:prstGeom>
      </xdr:spPr>
    </xdr:pic>
    <xdr:clientData/>
  </xdr:twoCellAnchor>
  <xdr:twoCellAnchor editAs="oneCell">
    <xdr:from>
      <xdr:col>2</xdr:col>
      <xdr:colOff>1119</xdr:colOff>
      <xdr:row>440</xdr:row>
      <xdr:rowOff>100793</xdr:rowOff>
    </xdr:from>
    <xdr:to>
      <xdr:col>47</xdr:col>
      <xdr:colOff>130898</xdr:colOff>
      <xdr:row>461</xdr:row>
      <xdr:rowOff>2487008</xdr:rowOff>
    </xdr:to>
    <xdr:pic>
      <xdr:nvPicPr>
        <xdr:cNvPr id="7" name="Picture 6">
          <a:extLst>
            <a:ext uri="{FF2B5EF4-FFF2-40B4-BE49-F238E27FC236}">
              <a16:creationId xmlns:a16="http://schemas.microsoft.com/office/drawing/2014/main" id="{8F2D2E1D-BFBE-F96F-86BA-CC0551848ED4}"/>
            </a:ext>
          </a:extLst>
        </xdr:cNvPr>
        <xdr:cNvPicPr>
          <a:picLocks noChangeAspect="1"/>
        </xdr:cNvPicPr>
      </xdr:nvPicPr>
      <xdr:blipFill>
        <a:blip xmlns:r="http://schemas.openxmlformats.org/officeDocument/2006/relationships" r:embed="rId21"/>
        <a:stretch>
          <a:fillRect/>
        </a:stretch>
      </xdr:blipFill>
      <xdr:spPr>
        <a:xfrm>
          <a:off x="1341675" y="127403174"/>
          <a:ext cx="11015493" cy="6196215"/>
        </a:xfrm>
        <a:prstGeom prst="rect">
          <a:avLst/>
        </a:prstGeom>
      </xdr:spPr>
    </xdr:pic>
    <xdr:clientData/>
  </xdr:twoCellAnchor>
  <xdr:twoCellAnchor editAs="oneCell">
    <xdr:from>
      <xdr:col>4</xdr:col>
      <xdr:colOff>90716</xdr:colOff>
      <xdr:row>463</xdr:row>
      <xdr:rowOff>80636</xdr:rowOff>
    </xdr:from>
    <xdr:to>
      <xdr:col>21</xdr:col>
      <xdr:colOff>131032</xdr:colOff>
      <xdr:row>476</xdr:row>
      <xdr:rowOff>57957</xdr:rowOff>
    </xdr:to>
    <xdr:pic>
      <xdr:nvPicPr>
        <xdr:cNvPr id="9" name="Picture 8">
          <a:extLst>
            <a:ext uri="{FF2B5EF4-FFF2-40B4-BE49-F238E27FC236}">
              <a16:creationId xmlns:a16="http://schemas.microsoft.com/office/drawing/2014/main" id="{71CD53D1-4020-E7EA-A00D-2C97CD6D85F7}"/>
            </a:ext>
          </a:extLst>
        </xdr:cNvPr>
        <xdr:cNvPicPr>
          <a:picLocks noChangeAspect="1"/>
        </xdr:cNvPicPr>
      </xdr:nvPicPr>
      <xdr:blipFill>
        <a:blip xmlns:r="http://schemas.openxmlformats.org/officeDocument/2006/relationships" r:embed="rId22"/>
        <a:stretch>
          <a:fillRect/>
        </a:stretch>
      </xdr:blipFill>
      <xdr:spPr>
        <a:xfrm>
          <a:off x="1915081" y="136908017"/>
          <a:ext cx="4152697" cy="2335892"/>
        </a:xfrm>
        <a:prstGeom prst="rect">
          <a:avLst/>
        </a:prstGeom>
      </xdr:spPr>
    </xdr:pic>
    <xdr:clientData/>
  </xdr:twoCellAnchor>
  <xdr:twoCellAnchor editAs="oneCell">
    <xdr:from>
      <xdr:col>2</xdr:col>
      <xdr:colOff>110872</xdr:colOff>
      <xdr:row>477</xdr:row>
      <xdr:rowOff>90714</xdr:rowOff>
    </xdr:from>
    <xdr:to>
      <xdr:col>38</xdr:col>
      <xdr:colOff>151190</xdr:colOff>
      <xdr:row>498</xdr:row>
      <xdr:rowOff>1201964</xdr:rowOff>
    </xdr:to>
    <xdr:pic>
      <xdr:nvPicPr>
        <xdr:cNvPr id="10" name="Picture 9">
          <a:extLst>
            <a:ext uri="{FF2B5EF4-FFF2-40B4-BE49-F238E27FC236}">
              <a16:creationId xmlns:a16="http://schemas.microsoft.com/office/drawing/2014/main" id="{31038AD3-8704-2668-2299-CFD42B200942}"/>
            </a:ext>
          </a:extLst>
        </xdr:cNvPr>
        <xdr:cNvPicPr>
          <a:picLocks noChangeAspect="1"/>
        </xdr:cNvPicPr>
      </xdr:nvPicPr>
      <xdr:blipFill>
        <a:blip xmlns:r="http://schemas.openxmlformats.org/officeDocument/2006/relationships" r:embed="rId23"/>
        <a:stretch>
          <a:fillRect/>
        </a:stretch>
      </xdr:blipFill>
      <xdr:spPr>
        <a:xfrm>
          <a:off x="1451428" y="139458095"/>
          <a:ext cx="8748889" cy="4921250"/>
        </a:xfrm>
        <a:prstGeom prst="rect">
          <a:avLst/>
        </a:prstGeom>
      </xdr:spPr>
    </xdr:pic>
    <xdr:clientData/>
  </xdr:twoCellAnchor>
  <xdr:twoCellAnchor editAs="oneCell">
    <xdr:from>
      <xdr:col>2</xdr:col>
      <xdr:colOff>60475</xdr:colOff>
      <xdr:row>499</xdr:row>
      <xdr:rowOff>67405</xdr:rowOff>
    </xdr:from>
    <xdr:to>
      <xdr:col>33</xdr:col>
      <xdr:colOff>218249</xdr:colOff>
      <xdr:row>516</xdr:row>
      <xdr:rowOff>1290082</xdr:rowOff>
    </xdr:to>
    <xdr:pic>
      <xdr:nvPicPr>
        <xdr:cNvPr id="11" name="Picture 10">
          <a:extLst>
            <a:ext uri="{FF2B5EF4-FFF2-40B4-BE49-F238E27FC236}">
              <a16:creationId xmlns:a16="http://schemas.microsoft.com/office/drawing/2014/main" id="{6C1BCBC7-7B3D-471C-32AB-1FD177F60D4D}"/>
            </a:ext>
          </a:extLst>
        </xdr:cNvPr>
        <xdr:cNvPicPr>
          <a:picLocks noChangeAspect="1"/>
        </xdr:cNvPicPr>
      </xdr:nvPicPr>
      <xdr:blipFill>
        <a:blip xmlns:r="http://schemas.openxmlformats.org/officeDocument/2006/relationships" r:embed="rId24"/>
        <a:stretch>
          <a:fillRect/>
        </a:stretch>
      </xdr:blipFill>
      <xdr:spPr>
        <a:xfrm>
          <a:off x="1401031" y="144605500"/>
          <a:ext cx="7656821" cy="4306962"/>
        </a:xfrm>
        <a:prstGeom prst="rect">
          <a:avLst/>
        </a:prstGeom>
      </xdr:spPr>
    </xdr:pic>
    <xdr:clientData/>
  </xdr:twoCellAnchor>
  <xdr:twoCellAnchor editAs="oneCell">
    <xdr:from>
      <xdr:col>1</xdr:col>
      <xdr:colOff>180975</xdr:colOff>
      <xdr:row>358</xdr:row>
      <xdr:rowOff>161925</xdr:rowOff>
    </xdr:from>
    <xdr:to>
      <xdr:col>45</xdr:col>
      <xdr:colOff>167097</xdr:colOff>
      <xdr:row>374</xdr:row>
      <xdr:rowOff>3238499</xdr:rowOff>
    </xdr:to>
    <xdr:pic>
      <xdr:nvPicPr>
        <xdr:cNvPr id="12" name="Picture 11">
          <a:extLst>
            <a:ext uri="{FF2B5EF4-FFF2-40B4-BE49-F238E27FC236}">
              <a16:creationId xmlns:a16="http://schemas.microsoft.com/office/drawing/2014/main" id="{050E7F74-7A3D-49B7-5A69-54173FF8E761}"/>
            </a:ext>
            <a:ext uri="{147F2762-F138-4A5C-976F-8EAC2B608ADB}">
              <a16:predDERef xmlns:a16="http://schemas.microsoft.com/office/drawing/2014/main" pred="{6C1BCBC7-7B3D-471C-32AB-1FD177F60D4D}"/>
            </a:ext>
          </a:extLst>
        </xdr:cNvPr>
        <xdr:cNvPicPr>
          <a:picLocks noChangeAspect="1"/>
        </xdr:cNvPicPr>
      </xdr:nvPicPr>
      <xdr:blipFill>
        <a:blip xmlns:r="http://schemas.openxmlformats.org/officeDocument/2006/relationships" r:embed="rId25"/>
        <a:stretch>
          <a:fillRect/>
        </a:stretch>
      </xdr:blipFill>
      <xdr:spPr>
        <a:xfrm>
          <a:off x="1278618" y="94668068"/>
          <a:ext cx="10762979" cy="5979432"/>
        </a:xfrm>
        <a:prstGeom prst="rect">
          <a:avLst/>
        </a:prstGeom>
      </xdr:spPr>
    </xdr:pic>
    <xdr:clientData/>
  </xdr:twoCellAnchor>
  <xdr:twoCellAnchor editAs="oneCell">
    <xdr:from>
      <xdr:col>1</xdr:col>
      <xdr:colOff>85725</xdr:colOff>
      <xdr:row>517</xdr:row>
      <xdr:rowOff>114300</xdr:rowOff>
    </xdr:from>
    <xdr:to>
      <xdr:col>35</xdr:col>
      <xdr:colOff>142875</xdr:colOff>
      <xdr:row>534</xdr:row>
      <xdr:rowOff>1000124</xdr:rowOff>
    </xdr:to>
    <xdr:pic>
      <xdr:nvPicPr>
        <xdr:cNvPr id="13" name="Picture 12">
          <a:extLst>
            <a:ext uri="{FF2B5EF4-FFF2-40B4-BE49-F238E27FC236}">
              <a16:creationId xmlns:a16="http://schemas.microsoft.com/office/drawing/2014/main" id="{B3033558-666B-6B1B-0540-959FB2EA7928}"/>
            </a:ext>
            <a:ext uri="{147F2762-F138-4A5C-976F-8EAC2B608ADB}">
              <a16:predDERef xmlns:a16="http://schemas.microsoft.com/office/drawing/2014/main" pred="{050E7F74-7A3D-49B7-5A69-54173FF8E761}"/>
            </a:ext>
          </a:extLst>
        </xdr:cNvPr>
        <xdr:cNvPicPr>
          <a:picLocks noChangeAspect="1"/>
        </xdr:cNvPicPr>
      </xdr:nvPicPr>
      <xdr:blipFill>
        <a:blip xmlns:r="http://schemas.openxmlformats.org/officeDocument/2006/relationships" r:embed="rId26"/>
        <a:stretch>
          <a:fillRect/>
        </a:stretch>
      </xdr:blipFill>
      <xdr:spPr>
        <a:xfrm>
          <a:off x="1133475" y="144218025"/>
          <a:ext cx="7829550" cy="3800475"/>
        </a:xfrm>
        <a:prstGeom prst="rect">
          <a:avLst/>
        </a:prstGeom>
      </xdr:spPr>
    </xdr:pic>
    <xdr:clientData/>
  </xdr:twoCellAnchor>
  <xdr:twoCellAnchor editAs="oneCell">
    <xdr:from>
      <xdr:col>1</xdr:col>
      <xdr:colOff>76200</xdr:colOff>
      <xdr:row>535</xdr:row>
      <xdr:rowOff>76200</xdr:rowOff>
    </xdr:from>
    <xdr:to>
      <xdr:col>34</xdr:col>
      <xdr:colOff>114300</xdr:colOff>
      <xdr:row>555</xdr:row>
      <xdr:rowOff>85724</xdr:rowOff>
    </xdr:to>
    <xdr:pic>
      <xdr:nvPicPr>
        <xdr:cNvPr id="14" name="Picture 13">
          <a:extLst>
            <a:ext uri="{FF2B5EF4-FFF2-40B4-BE49-F238E27FC236}">
              <a16:creationId xmlns:a16="http://schemas.microsoft.com/office/drawing/2014/main" id="{00921FED-2128-568A-3395-0A600AAC1C7B}"/>
            </a:ext>
            <a:ext uri="{147F2762-F138-4A5C-976F-8EAC2B608ADB}">
              <a16:predDERef xmlns:a16="http://schemas.microsoft.com/office/drawing/2014/main" pred="{B3033558-666B-6B1B-0540-959FB2EA7928}"/>
            </a:ext>
          </a:extLst>
        </xdr:cNvPr>
        <xdr:cNvPicPr>
          <a:picLocks noChangeAspect="1"/>
        </xdr:cNvPicPr>
      </xdr:nvPicPr>
      <xdr:blipFill>
        <a:blip xmlns:r="http://schemas.openxmlformats.org/officeDocument/2006/relationships" r:embed="rId27"/>
        <a:stretch>
          <a:fillRect/>
        </a:stretch>
      </xdr:blipFill>
      <xdr:spPr>
        <a:xfrm>
          <a:off x="1123950" y="148637625"/>
          <a:ext cx="7581900" cy="3476625"/>
        </a:xfrm>
        <a:prstGeom prst="rect">
          <a:avLst/>
        </a:prstGeom>
      </xdr:spPr>
    </xdr:pic>
    <xdr:clientData/>
  </xdr:twoCellAnchor>
  <xdr:twoCellAnchor editAs="oneCell">
    <xdr:from>
      <xdr:col>1</xdr:col>
      <xdr:colOff>47625</xdr:colOff>
      <xdr:row>557</xdr:row>
      <xdr:rowOff>47625</xdr:rowOff>
    </xdr:from>
    <xdr:to>
      <xdr:col>34</xdr:col>
      <xdr:colOff>200025</xdr:colOff>
      <xdr:row>578</xdr:row>
      <xdr:rowOff>304800</xdr:rowOff>
    </xdr:to>
    <xdr:pic>
      <xdr:nvPicPr>
        <xdr:cNvPr id="16" name="Picture 15">
          <a:extLst>
            <a:ext uri="{FF2B5EF4-FFF2-40B4-BE49-F238E27FC236}">
              <a16:creationId xmlns:a16="http://schemas.microsoft.com/office/drawing/2014/main" id="{1445E414-30BE-4F21-F64C-0253B8C5F3A1}"/>
            </a:ext>
            <a:ext uri="{147F2762-F138-4A5C-976F-8EAC2B608ADB}">
              <a16:predDERef xmlns:a16="http://schemas.microsoft.com/office/drawing/2014/main" pred="{00921FED-2128-568A-3395-0A600AAC1C7B}"/>
            </a:ext>
          </a:extLst>
        </xdr:cNvPr>
        <xdr:cNvPicPr>
          <a:picLocks noChangeAspect="1"/>
        </xdr:cNvPicPr>
      </xdr:nvPicPr>
      <xdr:blipFill>
        <a:blip xmlns:r="http://schemas.openxmlformats.org/officeDocument/2006/relationships" r:embed="rId28"/>
        <a:stretch>
          <a:fillRect/>
        </a:stretch>
      </xdr:blipFill>
      <xdr:spPr>
        <a:xfrm>
          <a:off x="1095375" y="152523825"/>
          <a:ext cx="7696200" cy="3857625"/>
        </a:xfrm>
        <a:prstGeom prst="rect">
          <a:avLst/>
        </a:prstGeom>
      </xdr:spPr>
    </xdr:pic>
    <xdr:clientData/>
  </xdr:twoCellAnchor>
  <xdr:twoCellAnchor editAs="oneCell">
    <xdr:from>
      <xdr:col>1</xdr:col>
      <xdr:colOff>47625</xdr:colOff>
      <xdr:row>579</xdr:row>
      <xdr:rowOff>19050</xdr:rowOff>
    </xdr:from>
    <xdr:to>
      <xdr:col>33</xdr:col>
      <xdr:colOff>171450</xdr:colOff>
      <xdr:row>600</xdr:row>
      <xdr:rowOff>66675</xdr:rowOff>
    </xdr:to>
    <xdr:pic>
      <xdr:nvPicPr>
        <xdr:cNvPr id="19" name="Picture 18">
          <a:extLst>
            <a:ext uri="{FF2B5EF4-FFF2-40B4-BE49-F238E27FC236}">
              <a16:creationId xmlns:a16="http://schemas.microsoft.com/office/drawing/2014/main" id="{284BE3CA-6846-93DC-492A-5D5C0F9AD8DC}"/>
            </a:ext>
            <a:ext uri="{147F2762-F138-4A5C-976F-8EAC2B608ADB}">
              <a16:predDERef xmlns:a16="http://schemas.microsoft.com/office/drawing/2014/main" pred="{1445E414-30BE-4F21-F64C-0253B8C5F3A1}"/>
            </a:ext>
          </a:extLst>
        </xdr:cNvPr>
        <xdr:cNvPicPr>
          <a:picLocks noChangeAspect="1"/>
        </xdr:cNvPicPr>
      </xdr:nvPicPr>
      <xdr:blipFill>
        <a:blip xmlns:r="http://schemas.openxmlformats.org/officeDocument/2006/relationships" r:embed="rId29"/>
        <a:stretch>
          <a:fillRect/>
        </a:stretch>
      </xdr:blipFill>
      <xdr:spPr>
        <a:xfrm>
          <a:off x="1095375" y="156562425"/>
          <a:ext cx="7439025" cy="3648075"/>
        </a:xfrm>
        <a:prstGeom prst="rect">
          <a:avLst/>
        </a:prstGeom>
      </xdr:spPr>
    </xdr:pic>
    <xdr:clientData/>
  </xdr:twoCellAnchor>
  <xdr:twoCellAnchor editAs="oneCell">
    <xdr:from>
      <xdr:col>1</xdr:col>
      <xdr:colOff>28575</xdr:colOff>
      <xdr:row>601</xdr:row>
      <xdr:rowOff>47625</xdr:rowOff>
    </xdr:from>
    <xdr:to>
      <xdr:col>42</xdr:col>
      <xdr:colOff>152400</xdr:colOff>
      <xdr:row>622</xdr:row>
      <xdr:rowOff>0</xdr:rowOff>
    </xdr:to>
    <xdr:pic>
      <xdr:nvPicPr>
        <xdr:cNvPr id="20" name="Picture 19">
          <a:extLst>
            <a:ext uri="{FF2B5EF4-FFF2-40B4-BE49-F238E27FC236}">
              <a16:creationId xmlns:a16="http://schemas.microsoft.com/office/drawing/2014/main" id="{D3DE34CC-B6C9-70CA-E69E-F8E6C666ECE9}"/>
            </a:ext>
            <a:ext uri="{147F2762-F138-4A5C-976F-8EAC2B608ADB}">
              <a16:predDERef xmlns:a16="http://schemas.microsoft.com/office/drawing/2014/main" pred="{284BE3CA-6846-93DC-492A-5D5C0F9AD8DC}"/>
            </a:ext>
          </a:extLst>
        </xdr:cNvPr>
        <xdr:cNvPicPr>
          <a:picLocks noChangeAspect="1"/>
        </xdr:cNvPicPr>
      </xdr:nvPicPr>
      <xdr:blipFill>
        <a:blip xmlns:r="http://schemas.openxmlformats.org/officeDocument/2006/relationships" r:embed="rId30"/>
        <a:stretch>
          <a:fillRect/>
        </a:stretch>
      </xdr:blipFill>
      <xdr:spPr>
        <a:xfrm>
          <a:off x="1076325" y="160362900"/>
          <a:ext cx="9496425" cy="3562350"/>
        </a:xfrm>
        <a:prstGeom prst="rect">
          <a:avLst/>
        </a:prstGeom>
      </xdr:spPr>
    </xdr:pic>
    <xdr:clientData/>
  </xdr:twoCellAnchor>
  <xdr:twoCellAnchor editAs="oneCell">
    <xdr:from>
      <xdr:col>1</xdr:col>
      <xdr:colOff>28575</xdr:colOff>
      <xdr:row>623</xdr:row>
      <xdr:rowOff>76200</xdr:rowOff>
    </xdr:from>
    <xdr:to>
      <xdr:col>33</xdr:col>
      <xdr:colOff>180975</xdr:colOff>
      <xdr:row>644</xdr:row>
      <xdr:rowOff>9526</xdr:rowOff>
    </xdr:to>
    <xdr:pic>
      <xdr:nvPicPr>
        <xdr:cNvPr id="22" name="Picture 21">
          <a:extLst>
            <a:ext uri="{FF2B5EF4-FFF2-40B4-BE49-F238E27FC236}">
              <a16:creationId xmlns:a16="http://schemas.microsoft.com/office/drawing/2014/main" id="{4BF8D55B-06CB-CAFE-B923-C3B618FE9EFF}"/>
            </a:ext>
            <a:ext uri="{147F2762-F138-4A5C-976F-8EAC2B608ADB}">
              <a16:predDERef xmlns:a16="http://schemas.microsoft.com/office/drawing/2014/main" pred="{D3DE34CC-B6C9-70CA-E69E-F8E6C666ECE9}"/>
            </a:ext>
          </a:extLst>
        </xdr:cNvPr>
        <xdr:cNvPicPr>
          <a:picLocks noChangeAspect="1"/>
        </xdr:cNvPicPr>
      </xdr:nvPicPr>
      <xdr:blipFill>
        <a:blip xmlns:r="http://schemas.openxmlformats.org/officeDocument/2006/relationships" r:embed="rId31"/>
        <a:stretch>
          <a:fillRect/>
        </a:stretch>
      </xdr:blipFill>
      <xdr:spPr>
        <a:xfrm>
          <a:off x="1076325" y="164182425"/>
          <a:ext cx="7467600" cy="3590925"/>
        </a:xfrm>
        <a:prstGeom prst="rect">
          <a:avLst/>
        </a:prstGeom>
      </xdr:spPr>
    </xdr:pic>
    <xdr:clientData/>
  </xdr:twoCellAnchor>
  <xdr:twoCellAnchor editAs="oneCell">
    <xdr:from>
      <xdr:col>1</xdr:col>
      <xdr:colOff>38100</xdr:colOff>
      <xdr:row>645</xdr:row>
      <xdr:rowOff>66675</xdr:rowOff>
    </xdr:from>
    <xdr:to>
      <xdr:col>34</xdr:col>
      <xdr:colOff>95250</xdr:colOff>
      <xdr:row>666</xdr:row>
      <xdr:rowOff>219075</xdr:rowOff>
    </xdr:to>
    <xdr:pic>
      <xdr:nvPicPr>
        <xdr:cNvPr id="23" name="Picture 22">
          <a:extLst>
            <a:ext uri="{FF2B5EF4-FFF2-40B4-BE49-F238E27FC236}">
              <a16:creationId xmlns:a16="http://schemas.microsoft.com/office/drawing/2014/main" id="{B541E07B-EB25-A161-843E-1460FDE8F376}"/>
            </a:ext>
            <a:ext uri="{147F2762-F138-4A5C-976F-8EAC2B608ADB}">
              <a16:predDERef xmlns:a16="http://schemas.microsoft.com/office/drawing/2014/main" pred="{4BF8D55B-06CB-CAFE-B923-C3B618FE9EFF}"/>
            </a:ext>
          </a:extLst>
        </xdr:cNvPr>
        <xdr:cNvPicPr>
          <a:picLocks noChangeAspect="1"/>
        </xdr:cNvPicPr>
      </xdr:nvPicPr>
      <xdr:blipFill>
        <a:blip xmlns:r="http://schemas.openxmlformats.org/officeDocument/2006/relationships" r:embed="rId32"/>
        <a:stretch>
          <a:fillRect/>
        </a:stretch>
      </xdr:blipFill>
      <xdr:spPr>
        <a:xfrm>
          <a:off x="1085850" y="167982900"/>
          <a:ext cx="7600950" cy="3752850"/>
        </a:xfrm>
        <a:prstGeom prst="rect">
          <a:avLst/>
        </a:prstGeom>
      </xdr:spPr>
    </xdr:pic>
    <xdr:clientData/>
  </xdr:twoCellAnchor>
  <xdr:twoCellAnchor editAs="oneCell">
    <xdr:from>
      <xdr:col>1</xdr:col>
      <xdr:colOff>104775</xdr:colOff>
      <xdr:row>669</xdr:row>
      <xdr:rowOff>133350</xdr:rowOff>
    </xdr:from>
    <xdr:to>
      <xdr:col>35</xdr:col>
      <xdr:colOff>209550</xdr:colOff>
      <xdr:row>688</xdr:row>
      <xdr:rowOff>733425</xdr:rowOff>
    </xdr:to>
    <xdr:pic>
      <xdr:nvPicPr>
        <xdr:cNvPr id="24" name="Picture 23">
          <a:extLst>
            <a:ext uri="{FF2B5EF4-FFF2-40B4-BE49-F238E27FC236}">
              <a16:creationId xmlns:a16="http://schemas.microsoft.com/office/drawing/2014/main" id="{9163E3AF-DD8B-E6A2-02D1-1BBD9267429C}"/>
            </a:ext>
            <a:ext uri="{147F2762-F138-4A5C-976F-8EAC2B608ADB}">
              <a16:predDERef xmlns:a16="http://schemas.microsoft.com/office/drawing/2014/main" pred="{B541E07B-EB25-A161-843E-1460FDE8F376}"/>
            </a:ext>
          </a:extLst>
        </xdr:cNvPr>
        <xdr:cNvPicPr>
          <a:picLocks noChangeAspect="1"/>
        </xdr:cNvPicPr>
      </xdr:nvPicPr>
      <xdr:blipFill>
        <a:blip xmlns:r="http://schemas.openxmlformats.org/officeDocument/2006/relationships" r:embed="rId33"/>
        <a:stretch>
          <a:fillRect/>
        </a:stretch>
      </xdr:blipFill>
      <xdr:spPr>
        <a:xfrm>
          <a:off x="1152525" y="172345350"/>
          <a:ext cx="7877175" cy="3857625"/>
        </a:xfrm>
        <a:prstGeom prst="rect">
          <a:avLst/>
        </a:prstGeom>
      </xdr:spPr>
    </xdr:pic>
    <xdr:clientData/>
  </xdr:twoCellAnchor>
  <xdr:twoCellAnchor editAs="oneCell">
    <xdr:from>
      <xdr:col>1</xdr:col>
      <xdr:colOff>66675</xdr:colOff>
      <xdr:row>689</xdr:row>
      <xdr:rowOff>57150</xdr:rowOff>
    </xdr:from>
    <xdr:to>
      <xdr:col>35</xdr:col>
      <xdr:colOff>114300</xdr:colOff>
      <xdr:row>710</xdr:row>
      <xdr:rowOff>228600</xdr:rowOff>
    </xdr:to>
    <xdr:pic>
      <xdr:nvPicPr>
        <xdr:cNvPr id="27" name="Picture 26">
          <a:extLst>
            <a:ext uri="{FF2B5EF4-FFF2-40B4-BE49-F238E27FC236}">
              <a16:creationId xmlns:a16="http://schemas.microsoft.com/office/drawing/2014/main" id="{F49AB34C-37A9-C6B1-788C-BC81BCE64C9C}"/>
            </a:ext>
            <a:ext uri="{147F2762-F138-4A5C-976F-8EAC2B608ADB}">
              <a16:predDERef xmlns:a16="http://schemas.microsoft.com/office/drawing/2014/main" pred="{9163E3AF-DD8B-E6A2-02D1-1BBD9267429C}"/>
            </a:ext>
          </a:extLst>
        </xdr:cNvPr>
        <xdr:cNvPicPr>
          <a:picLocks noChangeAspect="1"/>
        </xdr:cNvPicPr>
      </xdr:nvPicPr>
      <xdr:blipFill>
        <a:blip xmlns:r="http://schemas.openxmlformats.org/officeDocument/2006/relationships" r:embed="rId34"/>
        <a:stretch>
          <a:fillRect/>
        </a:stretch>
      </xdr:blipFill>
      <xdr:spPr>
        <a:xfrm>
          <a:off x="1114425" y="176460150"/>
          <a:ext cx="7820025" cy="3771900"/>
        </a:xfrm>
        <a:prstGeom prst="rect">
          <a:avLst/>
        </a:prstGeom>
      </xdr:spPr>
    </xdr:pic>
    <xdr:clientData/>
  </xdr:twoCellAnchor>
  <xdr:twoCellAnchor editAs="oneCell">
    <xdr:from>
      <xdr:col>1</xdr:col>
      <xdr:colOff>66675</xdr:colOff>
      <xdr:row>711</xdr:row>
      <xdr:rowOff>85725</xdr:rowOff>
    </xdr:from>
    <xdr:to>
      <xdr:col>36</xdr:col>
      <xdr:colOff>200025</xdr:colOff>
      <xdr:row>728</xdr:row>
      <xdr:rowOff>104776</xdr:rowOff>
    </xdr:to>
    <xdr:pic>
      <xdr:nvPicPr>
        <xdr:cNvPr id="28" name="Picture 27">
          <a:extLst>
            <a:ext uri="{FF2B5EF4-FFF2-40B4-BE49-F238E27FC236}">
              <a16:creationId xmlns:a16="http://schemas.microsoft.com/office/drawing/2014/main" id="{424E3950-DC88-061B-E1B4-91B56D259067}"/>
            </a:ext>
            <a:ext uri="{147F2762-F138-4A5C-976F-8EAC2B608ADB}">
              <a16:predDERef xmlns:a16="http://schemas.microsoft.com/office/drawing/2014/main" pred="{F49AB34C-37A9-C6B1-788C-BC81BCE64C9C}"/>
            </a:ext>
          </a:extLst>
        </xdr:cNvPr>
        <xdr:cNvPicPr>
          <a:picLocks noChangeAspect="1"/>
        </xdr:cNvPicPr>
      </xdr:nvPicPr>
      <xdr:blipFill>
        <a:blip xmlns:r="http://schemas.openxmlformats.org/officeDocument/2006/relationships" r:embed="rId35"/>
        <a:stretch>
          <a:fillRect/>
        </a:stretch>
      </xdr:blipFill>
      <xdr:spPr>
        <a:xfrm>
          <a:off x="1114425" y="180460650"/>
          <a:ext cx="8134350" cy="2933700"/>
        </a:xfrm>
        <a:prstGeom prst="rect">
          <a:avLst/>
        </a:prstGeom>
      </xdr:spPr>
    </xdr:pic>
    <xdr:clientData/>
  </xdr:twoCellAnchor>
  <xdr:twoCellAnchor editAs="oneCell">
    <xdr:from>
      <xdr:col>1</xdr:col>
      <xdr:colOff>38100</xdr:colOff>
      <xdr:row>730</xdr:row>
      <xdr:rowOff>57150</xdr:rowOff>
    </xdr:from>
    <xdr:to>
      <xdr:col>29</xdr:col>
      <xdr:colOff>85725</xdr:colOff>
      <xdr:row>748</xdr:row>
      <xdr:rowOff>95249</xdr:rowOff>
    </xdr:to>
    <xdr:pic>
      <xdr:nvPicPr>
        <xdr:cNvPr id="29" name="Picture 28">
          <a:extLst>
            <a:ext uri="{FF2B5EF4-FFF2-40B4-BE49-F238E27FC236}">
              <a16:creationId xmlns:a16="http://schemas.microsoft.com/office/drawing/2014/main" id="{5BB13091-7120-9653-6F34-B30CFF39C327}"/>
            </a:ext>
            <a:ext uri="{147F2762-F138-4A5C-976F-8EAC2B608ADB}">
              <a16:predDERef xmlns:a16="http://schemas.microsoft.com/office/drawing/2014/main" pred="{424E3950-DC88-061B-E1B4-91B56D259067}"/>
            </a:ext>
          </a:extLst>
        </xdr:cNvPr>
        <xdr:cNvPicPr>
          <a:picLocks noChangeAspect="1"/>
        </xdr:cNvPicPr>
      </xdr:nvPicPr>
      <xdr:blipFill>
        <a:blip xmlns:r="http://schemas.openxmlformats.org/officeDocument/2006/relationships" r:embed="rId36"/>
        <a:stretch>
          <a:fillRect/>
        </a:stretch>
      </xdr:blipFill>
      <xdr:spPr>
        <a:xfrm>
          <a:off x="1085850" y="183689625"/>
          <a:ext cx="6448425" cy="3124200"/>
        </a:xfrm>
        <a:prstGeom prst="rect">
          <a:avLst/>
        </a:prstGeom>
      </xdr:spPr>
    </xdr:pic>
    <xdr:clientData/>
  </xdr:twoCellAnchor>
  <xdr:twoCellAnchor editAs="oneCell">
    <xdr:from>
      <xdr:col>2</xdr:col>
      <xdr:colOff>31750</xdr:colOff>
      <xdr:row>750</xdr:row>
      <xdr:rowOff>0</xdr:rowOff>
    </xdr:from>
    <xdr:to>
      <xdr:col>37</xdr:col>
      <xdr:colOff>0</xdr:colOff>
      <xdr:row>767</xdr:row>
      <xdr:rowOff>1793194</xdr:rowOff>
    </xdr:to>
    <xdr:pic>
      <xdr:nvPicPr>
        <xdr:cNvPr id="15" name="Picture 14">
          <a:extLst>
            <a:ext uri="{FF2B5EF4-FFF2-40B4-BE49-F238E27FC236}">
              <a16:creationId xmlns:a16="http://schemas.microsoft.com/office/drawing/2014/main" id="{14B8E8CD-EA1D-6C0A-26E5-EB0BD60DFF54}"/>
            </a:ext>
          </a:extLst>
        </xdr:cNvPr>
        <xdr:cNvPicPr>
          <a:picLocks noChangeAspect="1"/>
        </xdr:cNvPicPr>
      </xdr:nvPicPr>
      <xdr:blipFill>
        <a:blip xmlns:r="http://schemas.openxmlformats.org/officeDocument/2006/relationships" r:embed="rId37"/>
        <a:stretch>
          <a:fillRect/>
        </a:stretch>
      </xdr:blipFill>
      <xdr:spPr>
        <a:xfrm>
          <a:off x="1375833" y="193124667"/>
          <a:ext cx="8487834" cy="4851778"/>
        </a:xfrm>
        <a:prstGeom prst="rect">
          <a:avLst/>
        </a:prstGeom>
      </xdr:spPr>
    </xdr:pic>
    <xdr:clientData/>
  </xdr:twoCellAnchor>
  <xdr:twoCellAnchor editAs="oneCell">
    <xdr:from>
      <xdr:col>2</xdr:col>
      <xdr:colOff>0</xdr:colOff>
      <xdr:row>769</xdr:row>
      <xdr:rowOff>0</xdr:rowOff>
    </xdr:from>
    <xdr:to>
      <xdr:col>46</xdr:col>
      <xdr:colOff>0</xdr:colOff>
      <xdr:row>789</xdr:row>
      <xdr:rowOff>1608666</xdr:rowOff>
    </xdr:to>
    <xdr:pic>
      <xdr:nvPicPr>
        <xdr:cNvPr id="18" name="Picture 17">
          <a:extLst>
            <a:ext uri="{FF2B5EF4-FFF2-40B4-BE49-F238E27FC236}">
              <a16:creationId xmlns:a16="http://schemas.microsoft.com/office/drawing/2014/main" id="{3C993DDF-F3B6-B01E-14C0-A4DF1BAAD6CA}"/>
            </a:ext>
          </a:extLst>
        </xdr:cNvPr>
        <xdr:cNvPicPr>
          <a:picLocks noChangeAspect="1"/>
        </xdr:cNvPicPr>
      </xdr:nvPicPr>
      <xdr:blipFill>
        <a:blip xmlns:r="http://schemas.openxmlformats.org/officeDocument/2006/relationships" r:embed="rId38"/>
        <a:stretch>
          <a:fillRect/>
        </a:stretch>
      </xdr:blipFill>
      <xdr:spPr>
        <a:xfrm>
          <a:off x="1344083" y="198437500"/>
          <a:ext cx="10710334" cy="5207000"/>
        </a:xfrm>
        <a:prstGeom prst="rect">
          <a:avLst/>
        </a:prstGeom>
      </xdr:spPr>
    </xdr:pic>
    <xdr:clientData/>
  </xdr:twoCellAnchor>
  <xdr:twoCellAnchor editAs="oneCell">
    <xdr:from>
      <xdr:col>2</xdr:col>
      <xdr:colOff>1</xdr:colOff>
      <xdr:row>791</xdr:row>
      <xdr:rowOff>1</xdr:rowOff>
    </xdr:from>
    <xdr:to>
      <xdr:col>46</xdr:col>
      <xdr:colOff>21167</xdr:colOff>
      <xdr:row>811</xdr:row>
      <xdr:rowOff>857252</xdr:rowOff>
    </xdr:to>
    <xdr:pic>
      <xdr:nvPicPr>
        <xdr:cNvPr id="26" name="Picture 25">
          <a:extLst>
            <a:ext uri="{FF2B5EF4-FFF2-40B4-BE49-F238E27FC236}">
              <a16:creationId xmlns:a16="http://schemas.microsoft.com/office/drawing/2014/main" id="{886609F6-223E-9BAC-DF6D-C77E877F5E4E}"/>
            </a:ext>
          </a:extLst>
        </xdr:cNvPr>
        <xdr:cNvPicPr>
          <a:picLocks noChangeAspect="1"/>
        </xdr:cNvPicPr>
      </xdr:nvPicPr>
      <xdr:blipFill>
        <a:blip xmlns:r="http://schemas.openxmlformats.org/officeDocument/2006/relationships" r:embed="rId39"/>
        <a:stretch>
          <a:fillRect/>
        </a:stretch>
      </xdr:blipFill>
      <xdr:spPr>
        <a:xfrm>
          <a:off x="1344084" y="204385334"/>
          <a:ext cx="10731500" cy="4455584"/>
        </a:xfrm>
        <a:prstGeom prst="rect">
          <a:avLst/>
        </a:prstGeom>
      </xdr:spPr>
    </xdr:pic>
    <xdr:clientData/>
  </xdr:twoCellAnchor>
  <xdr:twoCellAnchor editAs="oneCell">
    <xdr:from>
      <xdr:col>2</xdr:col>
      <xdr:colOff>0</xdr:colOff>
      <xdr:row>813</xdr:row>
      <xdr:rowOff>0</xdr:rowOff>
    </xdr:from>
    <xdr:to>
      <xdr:col>43</xdr:col>
      <xdr:colOff>169333</xdr:colOff>
      <xdr:row>832</xdr:row>
      <xdr:rowOff>476250</xdr:rowOff>
    </xdr:to>
    <xdr:pic>
      <xdr:nvPicPr>
        <xdr:cNvPr id="30" name="Picture 29">
          <a:extLst>
            <a:ext uri="{FF2B5EF4-FFF2-40B4-BE49-F238E27FC236}">
              <a16:creationId xmlns:a16="http://schemas.microsoft.com/office/drawing/2014/main" id="{8C5ED2DF-EB78-927F-BA02-B31C0BD5D1A8}"/>
            </a:ext>
          </a:extLst>
        </xdr:cNvPr>
        <xdr:cNvPicPr>
          <a:picLocks noChangeAspect="1"/>
        </xdr:cNvPicPr>
      </xdr:nvPicPr>
      <xdr:blipFill>
        <a:blip xmlns:r="http://schemas.openxmlformats.org/officeDocument/2006/relationships" r:embed="rId40"/>
        <a:stretch>
          <a:fillRect/>
        </a:stretch>
      </xdr:blipFill>
      <xdr:spPr>
        <a:xfrm>
          <a:off x="1344083" y="209550000"/>
          <a:ext cx="10149417" cy="3894667"/>
        </a:xfrm>
        <a:prstGeom prst="rect">
          <a:avLst/>
        </a:prstGeom>
      </xdr:spPr>
    </xdr:pic>
    <xdr:clientData/>
  </xdr:twoCellAnchor>
  <xdr:twoCellAnchor editAs="oneCell">
    <xdr:from>
      <xdr:col>3</xdr:col>
      <xdr:colOff>21167</xdr:colOff>
      <xdr:row>834</xdr:row>
      <xdr:rowOff>109800</xdr:rowOff>
    </xdr:from>
    <xdr:to>
      <xdr:col>32</xdr:col>
      <xdr:colOff>11211</xdr:colOff>
      <xdr:row>851</xdr:row>
      <xdr:rowOff>1016350</xdr:rowOff>
    </xdr:to>
    <xdr:pic>
      <xdr:nvPicPr>
        <xdr:cNvPr id="32" name="Picture 31">
          <a:extLst>
            <a:ext uri="{FF2B5EF4-FFF2-40B4-BE49-F238E27FC236}">
              <a16:creationId xmlns:a16="http://schemas.microsoft.com/office/drawing/2014/main" id="{19FEB174-FA50-389E-3394-B3ED865D86CD}"/>
            </a:ext>
          </a:extLst>
        </xdr:cNvPr>
        <xdr:cNvPicPr>
          <a:picLocks noChangeAspect="1"/>
        </xdr:cNvPicPr>
      </xdr:nvPicPr>
      <xdr:blipFill>
        <a:blip xmlns:r="http://schemas.openxmlformats.org/officeDocument/2006/relationships" r:embed="rId41"/>
        <a:stretch>
          <a:fillRect/>
        </a:stretch>
      </xdr:blipFill>
      <xdr:spPr>
        <a:xfrm>
          <a:off x="1608667" y="214295300"/>
          <a:ext cx="7049127" cy="3965134"/>
        </a:xfrm>
        <a:prstGeom prst="rect">
          <a:avLst/>
        </a:prstGeom>
      </xdr:spPr>
    </xdr:pic>
    <xdr:clientData/>
  </xdr:twoCellAnchor>
  <xdr:twoCellAnchor editAs="oneCell">
    <xdr:from>
      <xdr:col>2</xdr:col>
      <xdr:colOff>190500</xdr:colOff>
      <xdr:row>853</xdr:row>
      <xdr:rowOff>52917</xdr:rowOff>
    </xdr:from>
    <xdr:to>
      <xdr:col>45</xdr:col>
      <xdr:colOff>109988</xdr:colOff>
      <xdr:row>873</xdr:row>
      <xdr:rowOff>2296935</xdr:rowOff>
    </xdr:to>
    <xdr:pic>
      <xdr:nvPicPr>
        <xdr:cNvPr id="33" name="Picture 32">
          <a:extLst>
            <a:ext uri="{FF2B5EF4-FFF2-40B4-BE49-F238E27FC236}">
              <a16:creationId xmlns:a16="http://schemas.microsoft.com/office/drawing/2014/main" id="{DCD13153-A50A-0EC3-706E-517DB3EA32ED}"/>
            </a:ext>
          </a:extLst>
        </xdr:cNvPr>
        <xdr:cNvPicPr>
          <a:picLocks noChangeAspect="1"/>
        </xdr:cNvPicPr>
      </xdr:nvPicPr>
      <xdr:blipFill>
        <a:blip xmlns:r="http://schemas.openxmlformats.org/officeDocument/2006/relationships" r:embed="rId42"/>
        <a:stretch>
          <a:fillRect/>
        </a:stretch>
      </xdr:blipFill>
      <xdr:spPr>
        <a:xfrm>
          <a:off x="1534583" y="218598750"/>
          <a:ext cx="10386405" cy="5842352"/>
        </a:xfrm>
        <a:prstGeom prst="rect">
          <a:avLst/>
        </a:prstGeom>
      </xdr:spPr>
    </xdr:pic>
    <xdr:clientData/>
  </xdr:twoCellAnchor>
  <xdr:twoCellAnchor editAs="oneCell">
    <xdr:from>
      <xdr:col>2</xdr:col>
      <xdr:colOff>0</xdr:colOff>
      <xdr:row>875</xdr:row>
      <xdr:rowOff>0</xdr:rowOff>
    </xdr:from>
    <xdr:to>
      <xdr:col>37</xdr:col>
      <xdr:colOff>75848</xdr:colOff>
      <xdr:row>895</xdr:row>
      <xdr:rowOff>1238249</xdr:rowOff>
    </xdr:to>
    <xdr:pic>
      <xdr:nvPicPr>
        <xdr:cNvPr id="34" name="Picture 33">
          <a:extLst>
            <a:ext uri="{FF2B5EF4-FFF2-40B4-BE49-F238E27FC236}">
              <a16:creationId xmlns:a16="http://schemas.microsoft.com/office/drawing/2014/main" id="{D7A8BF34-ACC4-442D-D182-565292DCCA40}"/>
            </a:ext>
          </a:extLst>
        </xdr:cNvPr>
        <xdr:cNvPicPr>
          <a:picLocks noChangeAspect="1"/>
        </xdr:cNvPicPr>
      </xdr:nvPicPr>
      <xdr:blipFill>
        <a:blip xmlns:r="http://schemas.openxmlformats.org/officeDocument/2006/relationships" r:embed="rId43"/>
        <a:stretch>
          <a:fillRect/>
        </a:stretch>
      </xdr:blipFill>
      <xdr:spPr>
        <a:xfrm>
          <a:off x="1333500" y="222059500"/>
          <a:ext cx="8410223" cy="4730750"/>
        </a:xfrm>
        <a:prstGeom prst="rect">
          <a:avLst/>
        </a:prstGeom>
      </xdr:spPr>
    </xdr:pic>
    <xdr:clientData/>
  </xdr:twoCellAnchor>
  <xdr:twoCellAnchor editAs="oneCell">
    <xdr:from>
      <xdr:col>1</xdr:col>
      <xdr:colOff>198439</xdr:colOff>
      <xdr:row>896</xdr:row>
      <xdr:rowOff>95250</xdr:rowOff>
    </xdr:from>
    <xdr:to>
      <xdr:col>33</xdr:col>
      <xdr:colOff>174625</xdr:colOff>
      <xdr:row>917</xdr:row>
      <xdr:rowOff>700979</xdr:rowOff>
    </xdr:to>
    <xdr:pic>
      <xdr:nvPicPr>
        <xdr:cNvPr id="35" name="Picture 34">
          <a:extLst>
            <a:ext uri="{FF2B5EF4-FFF2-40B4-BE49-F238E27FC236}">
              <a16:creationId xmlns:a16="http://schemas.microsoft.com/office/drawing/2014/main" id="{F42AA02A-049D-859A-42EB-FF3C8DF35C34}"/>
            </a:ext>
          </a:extLst>
        </xdr:cNvPr>
        <xdr:cNvPicPr>
          <a:picLocks noChangeAspect="1"/>
        </xdr:cNvPicPr>
      </xdr:nvPicPr>
      <xdr:blipFill>
        <a:blip xmlns:r="http://schemas.openxmlformats.org/officeDocument/2006/relationships" r:embed="rId44"/>
        <a:stretch>
          <a:fillRect/>
        </a:stretch>
      </xdr:blipFill>
      <xdr:spPr>
        <a:xfrm>
          <a:off x="1293814" y="227115688"/>
          <a:ext cx="7596186" cy="4272854"/>
        </a:xfrm>
        <a:prstGeom prst="rect">
          <a:avLst/>
        </a:prstGeom>
      </xdr:spPr>
    </xdr:pic>
    <xdr:clientData/>
  </xdr:twoCellAnchor>
  <xdr:twoCellAnchor editAs="oneCell">
    <xdr:from>
      <xdr:col>2</xdr:col>
      <xdr:colOff>1</xdr:colOff>
      <xdr:row>918</xdr:row>
      <xdr:rowOff>62012</xdr:rowOff>
    </xdr:from>
    <xdr:to>
      <xdr:col>41</xdr:col>
      <xdr:colOff>199065</xdr:colOff>
      <xdr:row>936</xdr:row>
      <xdr:rowOff>2254603</xdr:rowOff>
    </xdr:to>
    <xdr:pic>
      <xdr:nvPicPr>
        <xdr:cNvPr id="36" name="Picture 35">
          <a:extLst>
            <a:ext uri="{FF2B5EF4-FFF2-40B4-BE49-F238E27FC236}">
              <a16:creationId xmlns:a16="http://schemas.microsoft.com/office/drawing/2014/main" id="{301BC7C8-85CC-5B8C-2718-414A2D1E5842}"/>
            </a:ext>
          </a:extLst>
        </xdr:cNvPr>
        <xdr:cNvPicPr>
          <a:picLocks noChangeAspect="1"/>
        </xdr:cNvPicPr>
      </xdr:nvPicPr>
      <xdr:blipFill>
        <a:blip xmlns:r="http://schemas.openxmlformats.org/officeDocument/2006/relationships" r:embed="rId45"/>
        <a:stretch>
          <a:fillRect/>
        </a:stretch>
      </xdr:blipFill>
      <xdr:spPr>
        <a:xfrm>
          <a:off x="1333501" y="231590950"/>
          <a:ext cx="9485939" cy="5335840"/>
        </a:xfrm>
        <a:prstGeom prst="rect">
          <a:avLst/>
        </a:prstGeom>
      </xdr:spPr>
    </xdr:pic>
    <xdr:clientData/>
  </xdr:twoCellAnchor>
  <xdr:twoCellAnchor editAs="oneCell">
    <xdr:from>
      <xdr:col>2</xdr:col>
      <xdr:colOff>31750</xdr:colOff>
      <xdr:row>937</xdr:row>
      <xdr:rowOff>64492</xdr:rowOff>
    </xdr:from>
    <xdr:to>
      <xdr:col>38</xdr:col>
      <xdr:colOff>207002</xdr:colOff>
      <xdr:row>958</xdr:row>
      <xdr:rowOff>1317977</xdr:rowOff>
    </xdr:to>
    <xdr:pic>
      <xdr:nvPicPr>
        <xdr:cNvPr id="37" name="Picture 36">
          <a:extLst>
            <a:ext uri="{FF2B5EF4-FFF2-40B4-BE49-F238E27FC236}">
              <a16:creationId xmlns:a16="http://schemas.microsoft.com/office/drawing/2014/main" id="{DE1E0045-62E4-7B06-95E3-559E39C57BE7}"/>
            </a:ext>
          </a:extLst>
        </xdr:cNvPr>
        <xdr:cNvPicPr>
          <a:picLocks noChangeAspect="1"/>
        </xdr:cNvPicPr>
      </xdr:nvPicPr>
      <xdr:blipFill>
        <a:blip xmlns:r="http://schemas.openxmlformats.org/officeDocument/2006/relationships" r:embed="rId46"/>
        <a:stretch>
          <a:fillRect/>
        </a:stretch>
      </xdr:blipFill>
      <xdr:spPr>
        <a:xfrm>
          <a:off x="1365250" y="237197305"/>
          <a:ext cx="8747752" cy="4920610"/>
        </a:xfrm>
        <a:prstGeom prst="rect">
          <a:avLst/>
        </a:prstGeom>
      </xdr:spPr>
    </xdr:pic>
    <xdr:clientData/>
  </xdr:twoCellAnchor>
  <xdr:twoCellAnchor editAs="oneCell">
    <xdr:from>
      <xdr:col>1</xdr:col>
      <xdr:colOff>230214</xdr:colOff>
      <xdr:row>959</xdr:row>
      <xdr:rowOff>84157</xdr:rowOff>
    </xdr:from>
    <xdr:to>
      <xdr:col>48</xdr:col>
      <xdr:colOff>13458</xdr:colOff>
      <xdr:row>980</xdr:row>
      <xdr:rowOff>2517331</xdr:rowOff>
    </xdr:to>
    <xdr:pic>
      <xdr:nvPicPr>
        <xdr:cNvPr id="46" name="Picture 38">
          <a:extLst>
            <a:ext uri="{FF2B5EF4-FFF2-40B4-BE49-F238E27FC236}">
              <a16:creationId xmlns:a16="http://schemas.microsoft.com/office/drawing/2014/main" id="{51F1C6E9-0729-5FA9-9B16-898AFE16190A}"/>
            </a:ext>
          </a:extLst>
        </xdr:cNvPr>
        <xdr:cNvPicPr>
          <a:picLocks noChangeAspect="1"/>
        </xdr:cNvPicPr>
      </xdr:nvPicPr>
      <xdr:blipFill>
        <a:blip xmlns:r="http://schemas.openxmlformats.org/officeDocument/2006/relationships" r:embed="rId47"/>
        <a:stretch>
          <a:fillRect/>
        </a:stretch>
      </xdr:blipFill>
      <xdr:spPr>
        <a:xfrm>
          <a:off x="1331901" y="243947109"/>
          <a:ext cx="11124344" cy="6166974"/>
        </a:xfrm>
        <a:prstGeom prst="rect">
          <a:avLst/>
        </a:prstGeom>
      </xdr:spPr>
    </xdr:pic>
    <xdr:clientData/>
  </xdr:twoCellAnchor>
  <xdr:twoCellAnchor editAs="oneCell">
    <xdr:from>
      <xdr:col>1</xdr:col>
      <xdr:colOff>128283</xdr:colOff>
      <xdr:row>981</xdr:row>
      <xdr:rowOff>79375</xdr:rowOff>
    </xdr:from>
    <xdr:to>
      <xdr:col>19</xdr:col>
      <xdr:colOff>119290</xdr:colOff>
      <xdr:row>995</xdr:row>
      <xdr:rowOff>27813</xdr:rowOff>
    </xdr:to>
    <xdr:pic>
      <xdr:nvPicPr>
        <xdr:cNvPr id="40" name="Picture 39">
          <a:extLst>
            <a:ext uri="{FF2B5EF4-FFF2-40B4-BE49-F238E27FC236}">
              <a16:creationId xmlns:a16="http://schemas.microsoft.com/office/drawing/2014/main" id="{355975BF-581A-7652-701E-A8D7170C3060}"/>
            </a:ext>
          </a:extLst>
        </xdr:cNvPr>
        <xdr:cNvPicPr>
          <a:picLocks noChangeAspect="1"/>
        </xdr:cNvPicPr>
      </xdr:nvPicPr>
      <xdr:blipFill>
        <a:blip xmlns:r="http://schemas.openxmlformats.org/officeDocument/2006/relationships" r:embed="rId48"/>
        <a:stretch>
          <a:fillRect/>
        </a:stretch>
      </xdr:blipFill>
      <xdr:spPr>
        <a:xfrm>
          <a:off x="1225101" y="255137708"/>
          <a:ext cx="4378280" cy="2462782"/>
        </a:xfrm>
        <a:prstGeom prst="rect">
          <a:avLst/>
        </a:prstGeom>
      </xdr:spPr>
    </xdr:pic>
    <xdr:clientData/>
  </xdr:twoCellAnchor>
  <xdr:twoCellAnchor editAs="oneCell">
    <xdr:from>
      <xdr:col>1</xdr:col>
      <xdr:colOff>92920</xdr:colOff>
      <xdr:row>997</xdr:row>
      <xdr:rowOff>28061</xdr:rowOff>
    </xdr:from>
    <xdr:to>
      <xdr:col>26</xdr:col>
      <xdr:colOff>61563</xdr:colOff>
      <xdr:row>1016</xdr:row>
      <xdr:rowOff>25657</xdr:rowOff>
    </xdr:to>
    <xdr:pic>
      <xdr:nvPicPr>
        <xdr:cNvPr id="41" name="Picture 40">
          <a:extLst>
            <a:ext uri="{FF2B5EF4-FFF2-40B4-BE49-F238E27FC236}">
              <a16:creationId xmlns:a16="http://schemas.microsoft.com/office/drawing/2014/main" id="{AAC4CB69-7BFF-A4F0-27A9-4DFE23DB6B83}"/>
            </a:ext>
          </a:extLst>
        </xdr:cNvPr>
        <xdr:cNvPicPr>
          <a:picLocks noChangeAspect="1"/>
        </xdr:cNvPicPr>
      </xdr:nvPicPr>
      <xdr:blipFill>
        <a:blip xmlns:r="http://schemas.openxmlformats.org/officeDocument/2006/relationships" r:embed="rId49"/>
        <a:stretch>
          <a:fillRect/>
        </a:stretch>
      </xdr:blipFill>
      <xdr:spPr>
        <a:xfrm>
          <a:off x="1189738" y="257959930"/>
          <a:ext cx="6062078" cy="3409919"/>
        </a:xfrm>
        <a:prstGeom prst="rect">
          <a:avLst/>
        </a:prstGeom>
      </xdr:spPr>
    </xdr:pic>
    <xdr:clientData/>
  </xdr:twoCellAnchor>
  <xdr:twoCellAnchor editAs="oneCell">
    <xdr:from>
      <xdr:col>1</xdr:col>
      <xdr:colOff>64142</xdr:colOff>
      <xdr:row>1017</xdr:row>
      <xdr:rowOff>58528</xdr:rowOff>
    </xdr:from>
    <xdr:to>
      <xdr:col>34</xdr:col>
      <xdr:colOff>225220</xdr:colOff>
      <xdr:row>1038</xdr:row>
      <xdr:rowOff>907353</xdr:rowOff>
    </xdr:to>
    <xdr:pic>
      <xdr:nvPicPr>
        <xdr:cNvPr id="42" name="Picture 41">
          <a:extLst>
            <a:ext uri="{FF2B5EF4-FFF2-40B4-BE49-F238E27FC236}">
              <a16:creationId xmlns:a16="http://schemas.microsoft.com/office/drawing/2014/main" id="{FF781EB1-B2C8-084E-FE10-1BCDA06A735E}"/>
            </a:ext>
          </a:extLst>
        </xdr:cNvPr>
        <xdr:cNvPicPr>
          <a:picLocks noChangeAspect="1"/>
        </xdr:cNvPicPr>
      </xdr:nvPicPr>
      <xdr:blipFill>
        <a:blip xmlns:r="http://schemas.openxmlformats.org/officeDocument/2006/relationships" r:embed="rId50"/>
        <a:stretch>
          <a:fillRect/>
        </a:stretch>
      </xdr:blipFill>
      <xdr:spPr>
        <a:xfrm>
          <a:off x="1160960" y="261582316"/>
          <a:ext cx="8213937" cy="4620340"/>
        </a:xfrm>
        <a:prstGeom prst="rect">
          <a:avLst/>
        </a:prstGeom>
      </xdr:spPr>
    </xdr:pic>
    <xdr:clientData/>
  </xdr:twoCellAnchor>
  <xdr:twoCellAnchor editAs="oneCell">
    <xdr:from>
      <xdr:col>1</xdr:col>
      <xdr:colOff>51313</xdr:colOff>
      <xdr:row>1039</xdr:row>
      <xdr:rowOff>32070</xdr:rowOff>
    </xdr:from>
    <xdr:to>
      <xdr:col>22</xdr:col>
      <xdr:colOff>144946</xdr:colOff>
      <xdr:row>1055</xdr:row>
      <xdr:rowOff>90350</xdr:rowOff>
    </xdr:to>
    <xdr:pic>
      <xdr:nvPicPr>
        <xdr:cNvPr id="43" name="Picture 42">
          <a:extLst>
            <a:ext uri="{FF2B5EF4-FFF2-40B4-BE49-F238E27FC236}">
              <a16:creationId xmlns:a16="http://schemas.microsoft.com/office/drawing/2014/main" id="{4F9FB66B-E5BA-7354-72FC-5D033B9AFD8B}"/>
            </a:ext>
          </a:extLst>
        </xdr:cNvPr>
        <xdr:cNvPicPr>
          <a:picLocks noChangeAspect="1"/>
        </xdr:cNvPicPr>
      </xdr:nvPicPr>
      <xdr:blipFill>
        <a:blip xmlns:r="http://schemas.openxmlformats.org/officeDocument/2006/relationships" r:embed="rId51"/>
        <a:stretch>
          <a:fillRect/>
        </a:stretch>
      </xdr:blipFill>
      <xdr:spPr>
        <a:xfrm>
          <a:off x="1148131" y="266289494"/>
          <a:ext cx="5212118" cy="2931816"/>
        </a:xfrm>
        <a:prstGeom prst="rect">
          <a:avLst/>
        </a:prstGeom>
      </xdr:spPr>
    </xdr:pic>
    <xdr:clientData/>
  </xdr:twoCellAnchor>
  <xdr:twoCellAnchor editAs="oneCell">
    <xdr:from>
      <xdr:col>1</xdr:col>
      <xdr:colOff>70555</xdr:colOff>
      <xdr:row>1056</xdr:row>
      <xdr:rowOff>61337</xdr:rowOff>
    </xdr:from>
    <xdr:to>
      <xdr:col>22</xdr:col>
      <xdr:colOff>228329</xdr:colOff>
      <xdr:row>1072</xdr:row>
      <xdr:rowOff>155698</xdr:rowOff>
    </xdr:to>
    <xdr:pic>
      <xdr:nvPicPr>
        <xdr:cNvPr id="44" name="Picture 43">
          <a:extLst>
            <a:ext uri="{FF2B5EF4-FFF2-40B4-BE49-F238E27FC236}">
              <a16:creationId xmlns:a16="http://schemas.microsoft.com/office/drawing/2014/main" id="{FF1CAC06-5645-9C11-EC4F-69BF141BA1B4}"/>
            </a:ext>
          </a:extLst>
        </xdr:cNvPr>
        <xdr:cNvPicPr>
          <a:picLocks noChangeAspect="1"/>
        </xdr:cNvPicPr>
      </xdr:nvPicPr>
      <xdr:blipFill>
        <a:blip xmlns:r="http://schemas.openxmlformats.org/officeDocument/2006/relationships" r:embed="rId52"/>
        <a:stretch>
          <a:fillRect/>
        </a:stretch>
      </xdr:blipFill>
      <xdr:spPr>
        <a:xfrm>
          <a:off x="1167373" y="269371893"/>
          <a:ext cx="5276259" cy="2967896"/>
        </a:xfrm>
        <a:prstGeom prst="rect">
          <a:avLst/>
        </a:prstGeom>
      </xdr:spPr>
    </xdr:pic>
    <xdr:clientData/>
  </xdr:twoCellAnchor>
  <xdr:twoCellAnchor editAs="oneCell">
    <xdr:from>
      <xdr:col>1</xdr:col>
      <xdr:colOff>1</xdr:colOff>
      <xdr:row>1074</xdr:row>
      <xdr:rowOff>1</xdr:rowOff>
    </xdr:from>
    <xdr:to>
      <xdr:col>31</xdr:col>
      <xdr:colOff>15875</xdr:colOff>
      <xdr:row>1089</xdr:row>
      <xdr:rowOff>1430700</xdr:rowOff>
    </xdr:to>
    <xdr:pic>
      <xdr:nvPicPr>
        <xdr:cNvPr id="52" name="Picture 30">
          <a:extLst>
            <a:ext uri="{FF2B5EF4-FFF2-40B4-BE49-F238E27FC236}">
              <a16:creationId xmlns:a16="http://schemas.microsoft.com/office/drawing/2014/main" id="{F98FAF70-41F6-745F-360D-49ECD7543D15}"/>
            </a:ext>
          </a:extLst>
        </xdr:cNvPr>
        <xdr:cNvPicPr>
          <a:picLocks noChangeAspect="1"/>
        </xdr:cNvPicPr>
      </xdr:nvPicPr>
      <xdr:blipFill>
        <a:blip xmlns:r="http://schemas.openxmlformats.org/officeDocument/2006/relationships" r:embed="rId53"/>
        <a:stretch>
          <a:fillRect/>
        </a:stretch>
      </xdr:blipFill>
      <xdr:spPr>
        <a:xfrm>
          <a:off x="1095376" y="267414376"/>
          <a:ext cx="7254874" cy="4097698"/>
        </a:xfrm>
        <a:prstGeom prst="rect">
          <a:avLst/>
        </a:prstGeom>
      </xdr:spPr>
    </xdr:pic>
    <xdr:clientData/>
  </xdr:twoCellAnchor>
  <xdr:twoCellAnchor editAs="oneCell">
    <xdr:from>
      <xdr:col>1</xdr:col>
      <xdr:colOff>0</xdr:colOff>
      <xdr:row>1089</xdr:row>
      <xdr:rowOff>1730375</xdr:rowOff>
    </xdr:from>
    <xdr:to>
      <xdr:col>34</xdr:col>
      <xdr:colOff>6350</xdr:colOff>
      <xdr:row>1096</xdr:row>
      <xdr:rowOff>98028</xdr:rowOff>
    </xdr:to>
    <xdr:pic>
      <xdr:nvPicPr>
        <xdr:cNvPr id="53" name="Picture 45">
          <a:extLst>
            <a:ext uri="{FF2B5EF4-FFF2-40B4-BE49-F238E27FC236}">
              <a16:creationId xmlns:a16="http://schemas.microsoft.com/office/drawing/2014/main" id="{547E8D76-87A9-4BDB-BB70-EBFC12846ED1}"/>
            </a:ext>
          </a:extLst>
        </xdr:cNvPr>
        <xdr:cNvPicPr>
          <a:picLocks noChangeAspect="1"/>
        </xdr:cNvPicPr>
      </xdr:nvPicPr>
      <xdr:blipFill>
        <a:blip xmlns:r="http://schemas.openxmlformats.org/officeDocument/2006/relationships" r:embed="rId54"/>
        <a:stretch>
          <a:fillRect/>
        </a:stretch>
      </xdr:blipFill>
      <xdr:spPr>
        <a:xfrm>
          <a:off x="1095375" y="271764125"/>
          <a:ext cx="7969250" cy="4482703"/>
        </a:xfrm>
        <a:prstGeom prst="rect">
          <a:avLst/>
        </a:prstGeom>
      </xdr:spPr>
    </xdr:pic>
    <xdr:clientData/>
  </xdr:twoCellAnchor>
  <xdr:twoCellAnchor editAs="oneCell">
    <xdr:from>
      <xdr:col>1</xdr:col>
      <xdr:colOff>47625</xdr:colOff>
      <xdr:row>1097</xdr:row>
      <xdr:rowOff>95250</xdr:rowOff>
    </xdr:from>
    <xdr:to>
      <xdr:col>30</xdr:col>
      <xdr:colOff>225425</xdr:colOff>
      <xdr:row>1111</xdr:row>
      <xdr:rowOff>1642269</xdr:rowOff>
    </xdr:to>
    <xdr:pic>
      <xdr:nvPicPr>
        <xdr:cNvPr id="56" name="Picture 46">
          <a:extLst>
            <a:ext uri="{FF2B5EF4-FFF2-40B4-BE49-F238E27FC236}">
              <a16:creationId xmlns:a16="http://schemas.microsoft.com/office/drawing/2014/main" id="{3D9481B5-171A-3FBB-522D-13BD5A2CC3CD}"/>
            </a:ext>
          </a:extLst>
        </xdr:cNvPr>
        <xdr:cNvPicPr>
          <a:picLocks noChangeAspect="1"/>
        </xdr:cNvPicPr>
      </xdr:nvPicPr>
      <xdr:blipFill>
        <a:blip xmlns:r="http://schemas.openxmlformats.org/officeDocument/2006/relationships" r:embed="rId55"/>
        <a:stretch>
          <a:fillRect/>
        </a:stretch>
      </xdr:blipFill>
      <xdr:spPr>
        <a:xfrm>
          <a:off x="1143000" y="276399625"/>
          <a:ext cx="7175500" cy="4036219"/>
        </a:xfrm>
        <a:prstGeom prst="rect">
          <a:avLst/>
        </a:prstGeom>
      </xdr:spPr>
    </xdr:pic>
    <xdr:clientData/>
  </xdr:twoCellAnchor>
  <xdr:twoCellAnchor editAs="oneCell">
    <xdr:from>
      <xdr:col>1</xdr:col>
      <xdr:colOff>97174</xdr:colOff>
      <xdr:row>1112</xdr:row>
      <xdr:rowOff>75046</xdr:rowOff>
    </xdr:from>
    <xdr:to>
      <xdr:col>42</xdr:col>
      <xdr:colOff>13614</xdr:colOff>
      <xdr:row>1133</xdr:row>
      <xdr:rowOff>1833193</xdr:rowOff>
    </xdr:to>
    <xdr:pic>
      <xdr:nvPicPr>
        <xdr:cNvPr id="57" name="Picture 56">
          <a:extLst>
            <a:ext uri="{FF2B5EF4-FFF2-40B4-BE49-F238E27FC236}">
              <a16:creationId xmlns:a16="http://schemas.microsoft.com/office/drawing/2014/main" id="{C1C34552-28C1-297B-F282-AA436C65F874}"/>
            </a:ext>
          </a:extLst>
        </xdr:cNvPr>
        <xdr:cNvPicPr>
          <a:picLocks noChangeAspect="1"/>
        </xdr:cNvPicPr>
      </xdr:nvPicPr>
      <xdr:blipFill>
        <a:blip xmlns:r="http://schemas.openxmlformats.org/officeDocument/2006/relationships" r:embed="rId56"/>
        <a:stretch>
          <a:fillRect/>
        </a:stretch>
      </xdr:blipFill>
      <xdr:spPr>
        <a:xfrm>
          <a:off x="1192549" y="280546609"/>
          <a:ext cx="9679565" cy="5425272"/>
        </a:xfrm>
        <a:prstGeom prst="rect">
          <a:avLst/>
        </a:prstGeom>
      </xdr:spPr>
    </xdr:pic>
    <xdr:clientData/>
  </xdr:twoCellAnchor>
  <xdr:twoCellAnchor editAs="oneCell">
    <xdr:from>
      <xdr:col>1</xdr:col>
      <xdr:colOff>145521</xdr:colOff>
      <xdr:row>1135</xdr:row>
      <xdr:rowOff>31750</xdr:rowOff>
    </xdr:from>
    <xdr:to>
      <xdr:col>42</xdr:col>
      <xdr:colOff>2212</xdr:colOff>
      <xdr:row>1149</xdr:row>
      <xdr:rowOff>2992788</xdr:rowOff>
    </xdr:to>
    <xdr:pic>
      <xdr:nvPicPr>
        <xdr:cNvPr id="59" name="Picture 58">
          <a:extLst>
            <a:ext uri="{FF2B5EF4-FFF2-40B4-BE49-F238E27FC236}">
              <a16:creationId xmlns:a16="http://schemas.microsoft.com/office/drawing/2014/main" id="{6A6A47B9-2542-217B-25DD-376546F65909}"/>
            </a:ext>
          </a:extLst>
        </xdr:cNvPr>
        <xdr:cNvPicPr>
          <a:picLocks noChangeAspect="1"/>
        </xdr:cNvPicPr>
      </xdr:nvPicPr>
      <xdr:blipFill>
        <a:blip xmlns:r="http://schemas.openxmlformats.org/officeDocument/2006/relationships" r:embed="rId57"/>
        <a:stretch>
          <a:fillRect/>
        </a:stretch>
      </xdr:blipFill>
      <xdr:spPr>
        <a:xfrm>
          <a:off x="1240896" y="286345313"/>
          <a:ext cx="9610291" cy="5405788"/>
        </a:xfrm>
        <a:prstGeom prst="rect">
          <a:avLst/>
        </a:prstGeom>
      </xdr:spPr>
    </xdr:pic>
    <xdr:clientData/>
  </xdr:twoCellAnchor>
  <xdr:twoCellAnchor editAs="oneCell">
    <xdr:from>
      <xdr:col>1</xdr:col>
      <xdr:colOff>160514</xdr:colOff>
      <xdr:row>1150</xdr:row>
      <xdr:rowOff>166688</xdr:rowOff>
    </xdr:from>
    <xdr:to>
      <xdr:col>41</xdr:col>
      <xdr:colOff>175250</xdr:colOff>
      <xdr:row>1168</xdr:row>
      <xdr:rowOff>2389538</xdr:rowOff>
    </xdr:to>
    <xdr:pic>
      <xdr:nvPicPr>
        <xdr:cNvPr id="60" name="Picture 59">
          <a:extLst>
            <a:ext uri="{FF2B5EF4-FFF2-40B4-BE49-F238E27FC236}">
              <a16:creationId xmlns:a16="http://schemas.microsoft.com/office/drawing/2014/main" id="{57504429-58B2-27A3-B76E-AA5C329E3136}"/>
            </a:ext>
          </a:extLst>
        </xdr:cNvPr>
        <xdr:cNvPicPr>
          <a:picLocks noChangeAspect="1"/>
        </xdr:cNvPicPr>
      </xdr:nvPicPr>
      <xdr:blipFill>
        <a:blip xmlns:r="http://schemas.openxmlformats.org/officeDocument/2006/relationships" r:embed="rId58"/>
        <a:stretch>
          <a:fillRect/>
        </a:stretch>
      </xdr:blipFill>
      <xdr:spPr>
        <a:xfrm>
          <a:off x="1255889" y="292115876"/>
          <a:ext cx="9539736" cy="5366101"/>
        </a:xfrm>
        <a:prstGeom prst="rect">
          <a:avLst/>
        </a:prstGeom>
      </xdr:spPr>
    </xdr:pic>
    <xdr:clientData/>
  </xdr:twoCellAnchor>
  <xdr:twoCellAnchor editAs="oneCell">
    <xdr:from>
      <xdr:col>1</xdr:col>
      <xdr:colOff>181680</xdr:colOff>
      <xdr:row>1169</xdr:row>
      <xdr:rowOff>111125</xdr:rowOff>
    </xdr:from>
    <xdr:to>
      <xdr:col>41</xdr:col>
      <xdr:colOff>224638</xdr:colOff>
      <xdr:row>1190</xdr:row>
      <xdr:rowOff>1825976</xdr:rowOff>
    </xdr:to>
    <xdr:pic>
      <xdr:nvPicPr>
        <xdr:cNvPr id="61" name="Picture 60">
          <a:extLst>
            <a:ext uri="{FF2B5EF4-FFF2-40B4-BE49-F238E27FC236}">
              <a16:creationId xmlns:a16="http://schemas.microsoft.com/office/drawing/2014/main" id="{9B7F3771-DE3A-2233-C2C4-921E8C11D922}"/>
            </a:ext>
          </a:extLst>
        </xdr:cNvPr>
        <xdr:cNvPicPr>
          <a:picLocks noChangeAspect="1"/>
        </xdr:cNvPicPr>
      </xdr:nvPicPr>
      <xdr:blipFill>
        <a:blip xmlns:r="http://schemas.openxmlformats.org/officeDocument/2006/relationships" r:embed="rId59"/>
        <a:stretch>
          <a:fillRect/>
        </a:stretch>
      </xdr:blipFill>
      <xdr:spPr>
        <a:xfrm>
          <a:off x="1277055" y="297727688"/>
          <a:ext cx="9567958" cy="5381976"/>
        </a:xfrm>
        <a:prstGeom prst="rect">
          <a:avLst/>
        </a:prstGeom>
      </xdr:spPr>
    </xdr:pic>
    <xdr:clientData/>
  </xdr:twoCellAnchor>
  <xdr:twoCellAnchor editAs="oneCell">
    <xdr:from>
      <xdr:col>2</xdr:col>
      <xdr:colOff>884</xdr:colOff>
      <xdr:row>1192</xdr:row>
      <xdr:rowOff>63500</xdr:rowOff>
    </xdr:from>
    <xdr:to>
      <xdr:col>42</xdr:col>
      <xdr:colOff>15620</xdr:colOff>
      <xdr:row>1207</xdr:row>
      <xdr:rowOff>2810226</xdr:rowOff>
    </xdr:to>
    <xdr:pic>
      <xdr:nvPicPr>
        <xdr:cNvPr id="62" name="Picture 61">
          <a:extLst>
            <a:ext uri="{FF2B5EF4-FFF2-40B4-BE49-F238E27FC236}">
              <a16:creationId xmlns:a16="http://schemas.microsoft.com/office/drawing/2014/main" id="{B756D66A-75FB-B6D7-FF81-54F04C82606D}"/>
            </a:ext>
          </a:extLst>
        </xdr:cNvPr>
        <xdr:cNvPicPr>
          <a:picLocks noChangeAspect="1"/>
        </xdr:cNvPicPr>
      </xdr:nvPicPr>
      <xdr:blipFill>
        <a:blip xmlns:r="http://schemas.openxmlformats.org/officeDocument/2006/relationships" r:embed="rId60"/>
        <a:stretch>
          <a:fillRect/>
        </a:stretch>
      </xdr:blipFill>
      <xdr:spPr>
        <a:xfrm>
          <a:off x="1334384" y="303585563"/>
          <a:ext cx="9539736" cy="5366101"/>
        </a:xfrm>
        <a:prstGeom prst="rect">
          <a:avLst/>
        </a:prstGeom>
      </xdr:spPr>
    </xdr:pic>
    <xdr:clientData/>
  </xdr:twoCellAnchor>
  <xdr:twoCellAnchor editAs="oneCell">
    <xdr:from>
      <xdr:col>1</xdr:col>
      <xdr:colOff>226661</xdr:colOff>
      <xdr:row>1208</xdr:row>
      <xdr:rowOff>159101</xdr:rowOff>
    </xdr:from>
    <xdr:to>
      <xdr:col>41</xdr:col>
      <xdr:colOff>71439</xdr:colOff>
      <xdr:row>1229</xdr:row>
      <xdr:rowOff>1762475</xdr:rowOff>
    </xdr:to>
    <xdr:pic>
      <xdr:nvPicPr>
        <xdr:cNvPr id="64" name="Picture 63">
          <a:extLst>
            <a:ext uri="{FF2B5EF4-FFF2-40B4-BE49-F238E27FC236}">
              <a16:creationId xmlns:a16="http://schemas.microsoft.com/office/drawing/2014/main" id="{6B36A009-70E7-3999-E587-8A739CE4AD2A}"/>
            </a:ext>
          </a:extLst>
        </xdr:cNvPr>
        <xdr:cNvPicPr>
          <a:picLocks noChangeAspect="1"/>
        </xdr:cNvPicPr>
      </xdr:nvPicPr>
      <xdr:blipFill>
        <a:blip xmlns:r="http://schemas.openxmlformats.org/officeDocument/2006/relationships" r:embed="rId61"/>
        <a:stretch>
          <a:fillRect/>
        </a:stretch>
      </xdr:blipFill>
      <xdr:spPr>
        <a:xfrm>
          <a:off x="1322036" y="309332664"/>
          <a:ext cx="9369778" cy="5270499"/>
        </a:xfrm>
        <a:prstGeom prst="rect">
          <a:avLst/>
        </a:prstGeom>
      </xdr:spPr>
    </xdr:pic>
    <xdr:clientData/>
  </xdr:twoCellAnchor>
  <xdr:twoCellAnchor editAs="oneCell">
    <xdr:from>
      <xdr:col>1</xdr:col>
      <xdr:colOff>222251</xdr:colOff>
      <xdr:row>1230</xdr:row>
      <xdr:rowOff>134937</xdr:rowOff>
    </xdr:from>
    <xdr:to>
      <xdr:col>40</xdr:col>
      <xdr:colOff>207004</xdr:colOff>
      <xdr:row>1245</xdr:row>
      <xdr:rowOff>2730852</xdr:rowOff>
    </xdr:to>
    <xdr:pic>
      <xdr:nvPicPr>
        <xdr:cNvPr id="65" name="Picture 64">
          <a:extLst>
            <a:ext uri="{FF2B5EF4-FFF2-40B4-BE49-F238E27FC236}">
              <a16:creationId xmlns:a16="http://schemas.microsoft.com/office/drawing/2014/main" id="{007CADDA-580A-83C3-E027-8C5D05718E52}"/>
            </a:ext>
          </a:extLst>
        </xdr:cNvPr>
        <xdr:cNvPicPr>
          <a:picLocks noChangeAspect="1"/>
        </xdr:cNvPicPr>
      </xdr:nvPicPr>
      <xdr:blipFill>
        <a:blip xmlns:r="http://schemas.openxmlformats.org/officeDocument/2006/relationships" r:embed="rId62"/>
        <a:stretch>
          <a:fillRect/>
        </a:stretch>
      </xdr:blipFill>
      <xdr:spPr>
        <a:xfrm>
          <a:off x="1317626" y="314960000"/>
          <a:ext cx="9271628" cy="5215290"/>
        </a:xfrm>
        <a:prstGeom prst="rect">
          <a:avLst/>
        </a:prstGeom>
      </xdr:spPr>
    </xdr:pic>
    <xdr:clientData/>
  </xdr:twoCellAnchor>
  <xdr:twoCellAnchor editAs="oneCell">
    <xdr:from>
      <xdr:col>48</xdr:col>
      <xdr:colOff>175964</xdr:colOff>
      <xdr:row>1039</xdr:row>
      <xdr:rowOff>131493</xdr:rowOff>
    </xdr:from>
    <xdr:to>
      <xdr:col>68</xdr:col>
      <xdr:colOff>188931</xdr:colOff>
      <xdr:row>1055</xdr:row>
      <xdr:rowOff>11545</xdr:rowOff>
    </xdr:to>
    <xdr:pic>
      <xdr:nvPicPr>
        <xdr:cNvPr id="67" name="Picture 45">
          <a:extLst>
            <a:ext uri="{FF2B5EF4-FFF2-40B4-BE49-F238E27FC236}">
              <a16:creationId xmlns:a16="http://schemas.microsoft.com/office/drawing/2014/main" id="{298D352B-2BA4-939D-3E61-130B6AF07724}"/>
            </a:ext>
          </a:extLst>
        </xdr:cNvPr>
        <xdr:cNvPicPr>
          <a:picLocks noChangeAspect="1"/>
        </xdr:cNvPicPr>
      </xdr:nvPicPr>
      <xdr:blipFill>
        <a:blip xmlns:r="http://schemas.openxmlformats.org/officeDocument/2006/relationships" r:embed="rId63"/>
        <a:stretch>
          <a:fillRect/>
        </a:stretch>
      </xdr:blipFill>
      <xdr:spPr>
        <a:xfrm>
          <a:off x="12668146" y="246476857"/>
          <a:ext cx="4862058" cy="265096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26953125" bestFit="1" customWidth="1"/>
    <col min="6" max="6" width="6.54296875" bestFit="1" customWidth="1"/>
  </cols>
  <sheetData>
    <row r="1" spans="1:12">
      <c r="A1" s="59" t="s">
        <v>0</v>
      </c>
      <c r="B1" s="1" t="s">
        <v>1</v>
      </c>
      <c r="C1" s="59" t="s">
        <v>2</v>
      </c>
      <c r="D1" s="1" t="s">
        <v>3</v>
      </c>
      <c r="E1" s="61" t="s">
        <v>4</v>
      </c>
      <c r="F1" s="63" t="s">
        <v>5</v>
      </c>
      <c r="G1" s="64"/>
      <c r="H1" s="58"/>
      <c r="I1" s="58"/>
      <c r="J1" s="58"/>
      <c r="K1" s="58"/>
      <c r="L1" s="58"/>
    </row>
    <row r="2" spans="1:12">
      <c r="A2" s="60"/>
      <c r="B2" s="2" t="s">
        <v>6</v>
      </c>
      <c r="C2" s="60"/>
      <c r="D2" s="2" t="s">
        <v>7</v>
      </c>
      <c r="E2" s="62"/>
      <c r="F2" s="62"/>
      <c r="G2" s="64"/>
      <c r="H2" s="58"/>
      <c r="I2" s="58"/>
      <c r="J2" s="58"/>
      <c r="K2" s="58"/>
      <c r="L2" s="58"/>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P63"/>
  <sheetViews>
    <sheetView tabSelected="1" zoomScale="70" zoomScaleNormal="80" workbookViewId="0">
      <selection activeCell="C5" sqref="C5:C63"/>
    </sheetView>
  </sheetViews>
  <sheetFormatPr defaultRowHeight="14.5"/>
  <cols>
    <col min="1" max="1" width="26.7265625" customWidth="1"/>
    <col min="2" max="3" width="20.7265625" customWidth="1"/>
    <col min="4" max="4" width="12" bestFit="1" customWidth="1"/>
    <col min="5" max="5" width="53.26953125" customWidth="1"/>
    <col min="6" max="6" width="61.453125" customWidth="1"/>
    <col min="7" max="8" width="20.7265625" customWidth="1"/>
    <col min="9" max="9" width="48" customWidth="1"/>
    <col min="10" max="10" width="21.54296875" customWidth="1"/>
  </cols>
  <sheetData>
    <row r="1" spans="1:11">
      <c r="A1" s="42" t="s">
        <v>89</v>
      </c>
      <c r="B1" s="66" t="s">
        <v>90</v>
      </c>
      <c r="C1" s="66"/>
      <c r="D1" s="66"/>
      <c r="E1" s="66"/>
      <c r="F1" s="66"/>
      <c r="G1" s="66"/>
      <c r="H1" s="66"/>
      <c r="I1" s="66"/>
      <c r="J1" s="38"/>
      <c r="K1" s="38"/>
    </row>
    <row r="2" spans="1:11">
      <c r="A2" s="45" t="s">
        <v>91</v>
      </c>
      <c r="B2" s="65" t="s">
        <v>92</v>
      </c>
      <c r="C2" s="65"/>
      <c r="D2" s="46" t="s">
        <v>93</v>
      </c>
      <c r="E2" s="47"/>
      <c r="F2" s="46" t="s">
        <v>94</v>
      </c>
      <c r="G2" s="47"/>
      <c r="H2" s="48" t="s">
        <v>95</v>
      </c>
      <c r="I2" s="47" t="s">
        <v>96</v>
      </c>
      <c r="J2" s="47"/>
      <c r="K2" s="38"/>
    </row>
    <row r="3" spans="1:11">
      <c r="A3" s="50"/>
      <c r="B3" s="51"/>
      <c r="C3" s="53">
        <f>MAX($C$5:$C$59)</f>
        <v>45163</v>
      </c>
      <c r="D3" s="51">
        <f>COUNTA($D$5:$D$79)</f>
        <v>59</v>
      </c>
      <c r="E3" s="51"/>
      <c r="F3" s="51"/>
      <c r="G3" s="51">
        <f>COUNTIF($G$5:$G$68,"OK")</f>
        <v>59</v>
      </c>
      <c r="H3" s="51">
        <f>COUNTIF($G$5:$G$50,"FAIL")</f>
        <v>0</v>
      </c>
      <c r="I3" s="52"/>
      <c r="J3" s="52"/>
      <c r="K3" s="38"/>
    </row>
    <row r="4" spans="1:11">
      <c r="A4" s="39" t="s">
        <v>97</v>
      </c>
      <c r="B4" s="39" t="s">
        <v>98</v>
      </c>
      <c r="C4" s="39" t="s">
        <v>99</v>
      </c>
      <c r="D4" s="39" t="s">
        <v>100</v>
      </c>
      <c r="E4" s="39" t="s">
        <v>101</v>
      </c>
      <c r="F4" s="39" t="s">
        <v>102</v>
      </c>
      <c r="G4" s="39" t="s">
        <v>103</v>
      </c>
      <c r="H4" s="39" t="s">
        <v>104</v>
      </c>
      <c r="I4" s="49" t="s">
        <v>105</v>
      </c>
      <c r="J4" s="49" t="s">
        <v>5</v>
      </c>
    </row>
    <row r="5" spans="1:11" ht="103.5" customHeight="1">
      <c r="A5" s="40"/>
      <c r="B5" s="53"/>
      <c r="C5" s="72">
        <v>45163</v>
      </c>
      <c r="D5" s="40">
        <v>1</v>
      </c>
      <c r="E5" s="54" t="s">
        <v>106</v>
      </c>
      <c r="F5" s="40" t="s">
        <v>107</v>
      </c>
      <c r="G5" s="40" t="s">
        <v>108</v>
      </c>
      <c r="H5" s="41"/>
      <c r="I5" s="40" t="s">
        <v>109</v>
      </c>
      <c r="J5" s="40"/>
    </row>
    <row r="6" spans="1:11" ht="103.5" customHeight="1">
      <c r="A6" s="40"/>
      <c r="B6" s="53"/>
      <c r="C6" s="72">
        <v>45163</v>
      </c>
      <c r="D6" s="40">
        <v>2</v>
      </c>
      <c r="E6" s="40" t="s">
        <v>110</v>
      </c>
      <c r="F6" s="40" t="s">
        <v>111</v>
      </c>
      <c r="G6" s="40" t="s">
        <v>108</v>
      </c>
      <c r="H6" s="41"/>
      <c r="I6" s="40" t="s">
        <v>109</v>
      </c>
      <c r="J6" s="40"/>
    </row>
    <row r="7" spans="1:11" ht="103.5" customHeight="1">
      <c r="A7" s="40"/>
      <c r="B7" s="53"/>
      <c r="C7" s="72">
        <v>45163</v>
      </c>
      <c r="D7" s="40">
        <v>3</v>
      </c>
      <c r="E7" s="54" t="s">
        <v>112</v>
      </c>
      <c r="F7" s="40" t="s">
        <v>113</v>
      </c>
      <c r="G7" s="40" t="s">
        <v>108</v>
      </c>
      <c r="H7" s="41"/>
      <c r="I7" s="40" t="s">
        <v>114</v>
      </c>
      <c r="J7" s="40" t="s">
        <v>115</v>
      </c>
    </row>
    <row r="8" spans="1:11" ht="103.5" customHeight="1">
      <c r="A8" s="40" t="s">
        <v>116</v>
      </c>
      <c r="B8" s="53"/>
      <c r="C8" s="72">
        <v>45163</v>
      </c>
      <c r="D8" s="40">
        <v>4</v>
      </c>
      <c r="E8" s="54" t="s">
        <v>117</v>
      </c>
      <c r="F8" s="40" t="s">
        <v>118</v>
      </c>
      <c r="G8" s="40" t="s">
        <v>108</v>
      </c>
      <c r="H8" s="41"/>
      <c r="I8" s="40" t="s">
        <v>114</v>
      </c>
      <c r="J8" s="40" t="s">
        <v>115</v>
      </c>
    </row>
    <row r="9" spans="1:11" ht="103.5" customHeight="1">
      <c r="A9" s="40"/>
      <c r="B9" s="53"/>
      <c r="C9" s="72">
        <v>45163</v>
      </c>
      <c r="D9" s="40">
        <v>5</v>
      </c>
      <c r="E9" s="40" t="s">
        <v>119</v>
      </c>
      <c r="F9" s="40" t="s">
        <v>120</v>
      </c>
      <c r="G9" s="40" t="s">
        <v>108</v>
      </c>
      <c r="H9" s="41"/>
      <c r="I9" s="40" t="s">
        <v>114</v>
      </c>
      <c r="J9" s="40" t="s">
        <v>115</v>
      </c>
    </row>
    <row r="10" spans="1:11" ht="103.5" customHeight="1">
      <c r="A10" s="40"/>
      <c r="B10" s="53"/>
      <c r="C10" s="72">
        <v>45163</v>
      </c>
      <c r="D10" s="40">
        <v>6</v>
      </c>
      <c r="E10" s="54" t="s">
        <v>121</v>
      </c>
      <c r="F10" s="40" t="s">
        <v>122</v>
      </c>
      <c r="G10" s="40" t="s">
        <v>108</v>
      </c>
      <c r="H10" s="41"/>
      <c r="I10" s="40" t="s">
        <v>224</v>
      </c>
      <c r="J10" s="40" t="s">
        <v>115</v>
      </c>
    </row>
    <row r="11" spans="1:11" ht="103.5" customHeight="1">
      <c r="A11" s="40"/>
      <c r="B11" s="44"/>
      <c r="C11" s="72">
        <v>45163</v>
      </c>
      <c r="D11" s="40">
        <v>7</v>
      </c>
      <c r="E11" s="54" t="s">
        <v>123</v>
      </c>
      <c r="F11" s="40" t="s">
        <v>124</v>
      </c>
      <c r="G11" s="40" t="s">
        <v>108</v>
      </c>
      <c r="H11" s="41"/>
      <c r="I11" s="40" t="s">
        <v>114</v>
      </c>
      <c r="J11" s="40" t="s">
        <v>115</v>
      </c>
    </row>
    <row r="12" spans="1:11" ht="103.5" customHeight="1">
      <c r="A12" s="40"/>
      <c r="B12" s="53"/>
      <c r="C12" s="72">
        <v>45163</v>
      </c>
      <c r="D12" s="40">
        <v>8</v>
      </c>
      <c r="E12" s="40" t="s">
        <v>125</v>
      </c>
      <c r="F12" s="40" t="s">
        <v>126</v>
      </c>
      <c r="G12" s="40" t="s">
        <v>108</v>
      </c>
      <c r="H12" s="41"/>
      <c r="I12" s="40" t="s">
        <v>127</v>
      </c>
      <c r="J12" s="40" t="s">
        <v>115</v>
      </c>
    </row>
    <row r="13" spans="1:11" ht="103.5" customHeight="1">
      <c r="A13" s="40"/>
      <c r="B13" s="53"/>
      <c r="C13" s="72">
        <v>45163</v>
      </c>
      <c r="D13" s="40">
        <v>9</v>
      </c>
      <c r="E13" s="54" t="s">
        <v>128</v>
      </c>
      <c r="F13" s="40" t="s">
        <v>124</v>
      </c>
      <c r="G13" s="40" t="s">
        <v>108</v>
      </c>
      <c r="H13" s="40"/>
      <c r="I13" s="40" t="s">
        <v>114</v>
      </c>
      <c r="J13" s="40" t="s">
        <v>115</v>
      </c>
    </row>
    <row r="14" spans="1:11" ht="103.5" customHeight="1">
      <c r="A14" s="40"/>
      <c r="B14" s="53"/>
      <c r="C14" s="72">
        <v>45163</v>
      </c>
      <c r="D14" s="40">
        <v>10</v>
      </c>
      <c r="E14" s="54" t="s">
        <v>129</v>
      </c>
      <c r="F14" s="40" t="s">
        <v>130</v>
      </c>
      <c r="G14" s="40" t="s">
        <v>108</v>
      </c>
      <c r="H14" s="41"/>
      <c r="I14" s="40" t="s">
        <v>114</v>
      </c>
      <c r="J14" s="40" t="s">
        <v>115</v>
      </c>
    </row>
    <row r="15" spans="1:11" ht="103.5" customHeight="1">
      <c r="A15" s="40"/>
      <c r="B15" s="53"/>
      <c r="C15" s="72">
        <v>45163</v>
      </c>
      <c r="D15" s="40">
        <v>11</v>
      </c>
      <c r="E15" s="54" t="s">
        <v>131</v>
      </c>
      <c r="F15" s="40" t="s">
        <v>132</v>
      </c>
      <c r="G15" s="40" t="s">
        <v>108</v>
      </c>
      <c r="H15" s="41"/>
      <c r="I15" s="40" t="s">
        <v>114</v>
      </c>
      <c r="J15" s="40" t="s">
        <v>115</v>
      </c>
    </row>
    <row r="16" spans="1:11" ht="103.5" customHeight="1">
      <c r="A16" s="40"/>
      <c r="B16" s="53"/>
      <c r="C16" s="72">
        <v>45163</v>
      </c>
      <c r="D16" s="40">
        <v>12</v>
      </c>
      <c r="E16" s="54" t="s">
        <v>133</v>
      </c>
      <c r="F16" s="40" t="s">
        <v>134</v>
      </c>
      <c r="G16" s="40" t="s">
        <v>108</v>
      </c>
      <c r="H16" s="41"/>
      <c r="I16" s="40" t="s">
        <v>114</v>
      </c>
      <c r="J16" s="40" t="s">
        <v>115</v>
      </c>
    </row>
    <row r="17" spans="1:16" ht="103.5" customHeight="1">
      <c r="A17" s="40"/>
      <c r="B17" s="53"/>
      <c r="C17" s="72">
        <v>45163</v>
      </c>
      <c r="D17" s="40">
        <v>13</v>
      </c>
      <c r="E17" s="54" t="s">
        <v>135</v>
      </c>
      <c r="F17" s="40" t="s">
        <v>136</v>
      </c>
      <c r="G17" s="40" t="s">
        <v>108</v>
      </c>
      <c r="H17" s="40"/>
      <c r="I17" s="40" t="s">
        <v>114</v>
      </c>
      <c r="J17" s="40" t="s">
        <v>115</v>
      </c>
    </row>
    <row r="18" spans="1:16" ht="103.5" customHeight="1">
      <c r="A18" s="40"/>
      <c r="B18" s="53"/>
      <c r="C18" s="72">
        <v>45163</v>
      </c>
      <c r="D18" s="40">
        <v>14</v>
      </c>
      <c r="E18" s="54" t="s">
        <v>137</v>
      </c>
      <c r="F18" s="40" t="s">
        <v>138</v>
      </c>
      <c r="G18" s="40" t="s">
        <v>108</v>
      </c>
      <c r="H18" s="40"/>
      <c r="I18" s="40" t="s">
        <v>114</v>
      </c>
      <c r="J18" s="40" t="s">
        <v>115</v>
      </c>
      <c r="K18" s="38"/>
    </row>
    <row r="19" spans="1:16" ht="101.5">
      <c r="A19" s="40"/>
      <c r="B19" s="53"/>
      <c r="C19" s="72">
        <v>45163</v>
      </c>
      <c r="D19" s="40">
        <v>15</v>
      </c>
      <c r="E19" s="54" t="s">
        <v>139</v>
      </c>
      <c r="F19" s="40" t="s">
        <v>140</v>
      </c>
      <c r="G19" s="40" t="s">
        <v>108</v>
      </c>
      <c r="H19" s="40"/>
      <c r="I19" s="40" t="s">
        <v>225</v>
      </c>
      <c r="J19" s="40" t="s">
        <v>115</v>
      </c>
      <c r="K19" s="38"/>
    </row>
    <row r="20" spans="1:16" ht="87">
      <c r="A20" s="40"/>
      <c r="B20" s="53"/>
      <c r="C20" s="72">
        <v>45163</v>
      </c>
      <c r="D20" s="40">
        <v>16</v>
      </c>
      <c r="E20" s="54" t="s">
        <v>141</v>
      </c>
      <c r="F20" s="40" t="s">
        <v>142</v>
      </c>
      <c r="G20" s="40" t="s">
        <v>108</v>
      </c>
      <c r="H20" s="40"/>
      <c r="I20" s="40" t="s">
        <v>143</v>
      </c>
      <c r="J20" s="40" t="s">
        <v>144</v>
      </c>
      <c r="K20" s="38"/>
    </row>
    <row r="21" spans="1:16">
      <c r="A21" s="40"/>
      <c r="B21" s="53"/>
      <c r="C21" s="72">
        <v>45163</v>
      </c>
      <c r="D21" s="40">
        <v>17</v>
      </c>
      <c r="E21" s="54" t="s">
        <v>145</v>
      </c>
      <c r="F21" s="40" t="s">
        <v>146</v>
      </c>
      <c r="G21" s="40" t="s">
        <v>108</v>
      </c>
      <c r="H21" s="40"/>
      <c r="I21" s="40" t="s">
        <v>147</v>
      </c>
      <c r="J21" s="40" t="s">
        <v>144</v>
      </c>
      <c r="K21" s="38"/>
    </row>
    <row r="22" spans="1:16" ht="116">
      <c r="A22" s="40"/>
      <c r="B22" s="56"/>
      <c r="C22" s="72">
        <v>45163</v>
      </c>
      <c r="D22" s="40">
        <v>18</v>
      </c>
      <c r="E22" s="54" t="s">
        <v>148</v>
      </c>
      <c r="F22" s="40" t="s">
        <v>149</v>
      </c>
      <c r="G22" s="40" t="s">
        <v>108</v>
      </c>
      <c r="H22" s="44" t="s">
        <v>108</v>
      </c>
      <c r="I22" s="57" t="s">
        <v>150</v>
      </c>
      <c r="J22" s="40" t="s">
        <v>151</v>
      </c>
      <c r="K22" s="38" t="s">
        <v>152</v>
      </c>
      <c r="L22" s="38"/>
      <c r="M22" s="38"/>
      <c r="N22" s="38"/>
      <c r="O22" s="38"/>
      <c r="P22" s="38"/>
    </row>
    <row r="23" spans="1:16" ht="101.5">
      <c r="A23" s="40"/>
      <c r="B23" s="53"/>
      <c r="C23" s="72">
        <v>45163</v>
      </c>
      <c r="D23" s="40">
        <v>19</v>
      </c>
      <c r="E23" s="54" t="s">
        <v>153</v>
      </c>
      <c r="F23" s="40" t="s">
        <v>142</v>
      </c>
      <c r="G23" s="40" t="s">
        <v>108</v>
      </c>
      <c r="H23" s="41"/>
      <c r="I23" s="40"/>
      <c r="J23" s="40" t="s">
        <v>144</v>
      </c>
    </row>
    <row r="24" spans="1:16" ht="72.5">
      <c r="A24" s="40"/>
      <c r="B24" s="53"/>
      <c r="C24" s="72">
        <v>45163</v>
      </c>
      <c r="D24" s="40">
        <v>20</v>
      </c>
      <c r="E24" s="54" t="s">
        <v>154</v>
      </c>
      <c r="F24" s="40" t="s">
        <v>155</v>
      </c>
      <c r="G24" s="40" t="s">
        <v>108</v>
      </c>
      <c r="H24" s="40" t="s">
        <v>108</v>
      </c>
      <c r="I24" s="40"/>
      <c r="J24" s="40" t="s">
        <v>156</v>
      </c>
      <c r="K24" s="38"/>
    </row>
    <row r="25" spans="1:16" ht="103.5" customHeight="1">
      <c r="A25" s="40"/>
      <c r="B25" s="53"/>
      <c r="C25" s="72">
        <v>45163</v>
      </c>
      <c r="D25" s="40">
        <v>21</v>
      </c>
      <c r="E25" s="54" t="s">
        <v>157</v>
      </c>
      <c r="F25" s="40" t="s">
        <v>158</v>
      </c>
      <c r="G25" s="40" t="s">
        <v>108</v>
      </c>
      <c r="H25" s="40" t="s">
        <v>108</v>
      </c>
      <c r="I25" s="40"/>
      <c r="J25" s="40" t="s">
        <v>156</v>
      </c>
      <c r="K25" s="38"/>
    </row>
    <row r="26" spans="1:16" ht="58">
      <c r="A26" s="40"/>
      <c r="B26" s="53"/>
      <c r="C26" s="72">
        <v>45163</v>
      </c>
      <c r="D26" s="40">
        <v>22</v>
      </c>
      <c r="E26" s="54" t="s">
        <v>159</v>
      </c>
      <c r="F26" s="40" t="s">
        <v>160</v>
      </c>
      <c r="G26" s="40" t="s">
        <v>108</v>
      </c>
      <c r="H26" s="40" t="s">
        <v>108</v>
      </c>
      <c r="I26" s="40"/>
      <c r="J26" s="40" t="s">
        <v>156</v>
      </c>
      <c r="K26" s="38"/>
    </row>
    <row r="27" spans="1:16" ht="43.5">
      <c r="A27" s="40"/>
      <c r="B27" s="53"/>
      <c r="C27" s="72">
        <v>45163</v>
      </c>
      <c r="D27" s="40">
        <v>23</v>
      </c>
      <c r="E27" s="54" t="s">
        <v>161</v>
      </c>
      <c r="F27" s="40" t="s">
        <v>162</v>
      </c>
      <c r="G27" s="40" t="s">
        <v>108</v>
      </c>
      <c r="H27" s="40" t="s">
        <v>108</v>
      </c>
      <c r="I27" s="40"/>
      <c r="J27" s="40" t="s">
        <v>156</v>
      </c>
      <c r="K27" s="38"/>
    </row>
    <row r="28" spans="1:16" ht="58">
      <c r="A28" s="40"/>
      <c r="B28" s="53"/>
      <c r="C28" s="72">
        <v>45163</v>
      </c>
      <c r="D28" s="40">
        <v>24</v>
      </c>
      <c r="E28" s="54" t="s">
        <v>163</v>
      </c>
      <c r="F28" s="40" t="s">
        <v>164</v>
      </c>
      <c r="G28" s="40" t="s">
        <v>108</v>
      </c>
      <c r="H28" s="40"/>
      <c r="I28" s="40"/>
      <c r="J28" s="40"/>
      <c r="K28" s="38"/>
    </row>
    <row r="29" spans="1:16" ht="103.5" customHeight="1">
      <c r="A29" s="40"/>
      <c r="B29" s="53"/>
      <c r="C29" s="72">
        <v>45163</v>
      </c>
      <c r="D29" s="40">
        <v>25</v>
      </c>
      <c r="E29" s="54" t="s">
        <v>165</v>
      </c>
      <c r="F29" s="40" t="s">
        <v>166</v>
      </c>
      <c r="G29" s="40" t="s">
        <v>108</v>
      </c>
      <c r="H29" s="40"/>
      <c r="I29" s="40"/>
      <c r="J29" s="40" t="s">
        <v>167</v>
      </c>
      <c r="K29" s="38"/>
    </row>
    <row r="30" spans="1:16" ht="58">
      <c r="A30" s="40"/>
      <c r="B30" s="53"/>
      <c r="C30" s="72">
        <v>45163</v>
      </c>
      <c r="D30" s="40">
        <v>26</v>
      </c>
      <c r="E30" s="54" t="s">
        <v>168</v>
      </c>
      <c r="F30" s="40" t="s">
        <v>169</v>
      </c>
      <c r="G30" s="40" t="s">
        <v>108</v>
      </c>
      <c r="H30" s="40"/>
      <c r="I30" s="40"/>
      <c r="J30" s="40" t="s">
        <v>167</v>
      </c>
      <c r="K30" s="38"/>
    </row>
    <row r="31" spans="1:16" ht="103.5" customHeight="1">
      <c r="A31" s="40"/>
      <c r="B31" s="53"/>
      <c r="C31" s="72">
        <v>45163</v>
      </c>
      <c r="D31" s="40">
        <v>27</v>
      </c>
      <c r="E31" s="54" t="s">
        <v>170</v>
      </c>
      <c r="F31" s="40" t="s">
        <v>171</v>
      </c>
      <c r="G31" s="40" t="s">
        <v>108</v>
      </c>
      <c r="H31" s="40"/>
      <c r="I31" s="40"/>
      <c r="J31" s="40" t="s">
        <v>172</v>
      </c>
      <c r="K31" s="38"/>
    </row>
    <row r="32" spans="1:16" ht="103.5" customHeight="1">
      <c r="A32" s="40"/>
      <c r="B32" s="53"/>
      <c r="C32" s="72">
        <v>45163</v>
      </c>
      <c r="D32" s="40">
        <v>28</v>
      </c>
      <c r="E32" s="54" t="s">
        <v>173</v>
      </c>
      <c r="F32" s="40" t="s">
        <v>174</v>
      </c>
      <c r="G32" s="40" t="s">
        <v>108</v>
      </c>
      <c r="H32" s="40"/>
      <c r="I32" s="40"/>
      <c r="J32" s="40" t="s">
        <v>172</v>
      </c>
      <c r="K32" s="38"/>
    </row>
    <row r="33" spans="1:11" ht="103.5" customHeight="1">
      <c r="A33" s="40"/>
      <c r="B33" s="53"/>
      <c r="C33" s="72">
        <v>45163</v>
      </c>
      <c r="D33" s="40">
        <v>29</v>
      </c>
      <c r="E33" s="54" t="s">
        <v>175</v>
      </c>
      <c r="F33" s="40" t="s">
        <v>176</v>
      </c>
      <c r="G33" s="40" t="s">
        <v>108</v>
      </c>
      <c r="H33" s="40"/>
      <c r="I33" s="40"/>
      <c r="J33" s="40" t="s">
        <v>172</v>
      </c>
      <c r="K33" s="38"/>
    </row>
    <row r="34" spans="1:11" ht="103.5" customHeight="1">
      <c r="A34" s="40"/>
      <c r="B34" s="53"/>
      <c r="C34" s="72">
        <v>45163</v>
      </c>
      <c r="D34" s="40">
        <v>30</v>
      </c>
      <c r="E34" s="54" t="s">
        <v>177</v>
      </c>
      <c r="F34" s="40" t="s">
        <v>178</v>
      </c>
      <c r="G34" s="40" t="s">
        <v>108</v>
      </c>
      <c r="H34" s="40"/>
      <c r="I34" s="40"/>
      <c r="J34" s="40" t="s">
        <v>172</v>
      </c>
      <c r="K34" s="38"/>
    </row>
    <row r="35" spans="1:11" ht="103.5" customHeight="1">
      <c r="A35" s="40"/>
      <c r="B35" s="53"/>
      <c r="C35" s="72">
        <v>45163</v>
      </c>
      <c r="D35" s="40">
        <v>31</v>
      </c>
      <c r="E35" s="54" t="s">
        <v>179</v>
      </c>
      <c r="F35" s="40" t="s">
        <v>180</v>
      </c>
      <c r="G35" s="40" t="s">
        <v>108</v>
      </c>
      <c r="H35" s="40"/>
      <c r="I35" s="40" t="s">
        <v>181</v>
      </c>
      <c r="J35" s="40" t="s">
        <v>172</v>
      </c>
      <c r="K35" s="38"/>
    </row>
    <row r="36" spans="1:11" ht="103.5" customHeight="1">
      <c r="A36" s="40"/>
      <c r="B36" s="53"/>
      <c r="C36" s="72">
        <v>45163</v>
      </c>
      <c r="D36" s="40">
        <v>32</v>
      </c>
      <c r="E36" s="54" t="s">
        <v>182</v>
      </c>
      <c r="F36" s="40" t="s">
        <v>180</v>
      </c>
      <c r="G36" s="40" t="s">
        <v>108</v>
      </c>
      <c r="H36" s="40"/>
      <c r="I36" s="40"/>
      <c r="J36" s="40" t="s">
        <v>172</v>
      </c>
      <c r="K36" s="38"/>
    </row>
    <row r="37" spans="1:11" ht="103.5" customHeight="1">
      <c r="A37" s="40" t="s">
        <v>183</v>
      </c>
      <c r="B37" s="53"/>
      <c r="C37" s="72">
        <v>45163</v>
      </c>
      <c r="D37" s="40">
        <v>33</v>
      </c>
      <c r="E37" s="54" t="s">
        <v>184</v>
      </c>
      <c r="F37" s="40" t="s">
        <v>124</v>
      </c>
      <c r="G37" s="40" t="s">
        <v>108</v>
      </c>
      <c r="H37" s="40"/>
      <c r="I37" s="40"/>
      <c r="J37" s="40" t="s">
        <v>185</v>
      </c>
      <c r="K37" s="38"/>
    </row>
    <row r="38" spans="1:11" ht="103.5" customHeight="1">
      <c r="A38" s="40"/>
      <c r="B38" s="44"/>
      <c r="C38" s="72">
        <v>45163</v>
      </c>
      <c r="D38" s="40">
        <v>34</v>
      </c>
      <c r="E38" s="40" t="s">
        <v>186</v>
      </c>
      <c r="F38" s="40" t="s">
        <v>187</v>
      </c>
      <c r="G38" s="40" t="s">
        <v>108</v>
      </c>
      <c r="H38" s="40"/>
      <c r="I38" s="40"/>
      <c r="J38" s="40" t="s">
        <v>185</v>
      </c>
    </row>
    <row r="39" spans="1:11" ht="60" customHeight="1">
      <c r="A39" s="40"/>
      <c r="B39" s="44"/>
      <c r="C39" s="72">
        <v>45163</v>
      </c>
      <c r="D39" s="40">
        <v>35</v>
      </c>
      <c r="E39" s="40" t="s">
        <v>188</v>
      </c>
      <c r="F39" s="40" t="s">
        <v>124</v>
      </c>
      <c r="G39" s="40" t="s">
        <v>108</v>
      </c>
      <c r="H39" s="40"/>
      <c r="I39" s="40"/>
      <c r="J39" s="40" t="s">
        <v>185</v>
      </c>
    </row>
    <row r="40" spans="1:11" ht="103.5" customHeight="1">
      <c r="B40" s="44"/>
      <c r="C40" s="72">
        <v>45163</v>
      </c>
      <c r="D40" s="40">
        <v>36</v>
      </c>
      <c r="E40" s="40" t="s">
        <v>189</v>
      </c>
      <c r="F40" s="40" t="s">
        <v>190</v>
      </c>
      <c r="G40" s="40" t="s">
        <v>108</v>
      </c>
      <c r="H40" s="43"/>
      <c r="I40" s="43"/>
      <c r="J40" s="40" t="s">
        <v>185</v>
      </c>
    </row>
    <row r="41" spans="1:11" ht="103.5" customHeight="1">
      <c r="A41" s="40"/>
      <c r="B41" s="44"/>
      <c r="C41" s="72">
        <v>45163</v>
      </c>
      <c r="D41" s="40">
        <v>37</v>
      </c>
      <c r="E41" s="40" t="s">
        <v>191</v>
      </c>
      <c r="F41" s="40" t="s">
        <v>124</v>
      </c>
      <c r="G41" s="40" t="s">
        <v>108</v>
      </c>
      <c r="H41" s="43"/>
      <c r="I41" s="43"/>
      <c r="J41" s="40" t="s">
        <v>185</v>
      </c>
    </row>
    <row r="42" spans="1:11" ht="103.5" customHeight="1">
      <c r="A42" s="40"/>
      <c r="B42" s="44"/>
      <c r="C42" s="72">
        <v>45163</v>
      </c>
      <c r="D42" s="40">
        <v>38</v>
      </c>
      <c r="E42" s="40" t="s">
        <v>192</v>
      </c>
      <c r="F42" s="40" t="s">
        <v>130</v>
      </c>
      <c r="G42" s="40" t="s">
        <v>108</v>
      </c>
      <c r="H42" s="43"/>
      <c r="I42" s="40"/>
      <c r="J42" s="40" t="s">
        <v>185</v>
      </c>
    </row>
    <row r="43" spans="1:11" ht="103.5" customHeight="1">
      <c r="A43" s="40"/>
      <c r="B43" s="44"/>
      <c r="C43" s="72">
        <v>45163</v>
      </c>
      <c r="D43" s="40">
        <v>39</v>
      </c>
      <c r="E43" s="40" t="s">
        <v>193</v>
      </c>
      <c r="F43" s="40" t="s">
        <v>194</v>
      </c>
      <c r="G43" s="40" t="s">
        <v>108</v>
      </c>
      <c r="H43" s="43"/>
      <c r="I43" s="40"/>
      <c r="J43" s="40" t="s">
        <v>185</v>
      </c>
    </row>
    <row r="44" spans="1:11" ht="103.5" customHeight="1">
      <c r="A44" s="40"/>
      <c r="B44" s="44"/>
      <c r="C44" s="72">
        <v>45163</v>
      </c>
      <c r="D44" s="40">
        <v>40</v>
      </c>
      <c r="E44" s="40" t="s">
        <v>195</v>
      </c>
      <c r="F44" s="40" t="s">
        <v>134</v>
      </c>
      <c r="G44" s="40" t="s">
        <v>108</v>
      </c>
      <c r="H44" s="43"/>
      <c r="I44" s="40"/>
      <c r="J44" s="40" t="s">
        <v>185</v>
      </c>
    </row>
    <row r="45" spans="1:11" ht="103.5" customHeight="1">
      <c r="A45" s="40"/>
      <c r="B45" s="44"/>
      <c r="C45" s="72">
        <v>45163</v>
      </c>
      <c r="D45" s="40">
        <v>41</v>
      </c>
      <c r="E45" s="40" t="s">
        <v>196</v>
      </c>
      <c r="F45" s="40" t="s">
        <v>124</v>
      </c>
      <c r="G45" s="40" t="s">
        <v>108</v>
      </c>
      <c r="H45" s="43"/>
      <c r="I45" s="40"/>
      <c r="J45" s="40" t="s">
        <v>185</v>
      </c>
    </row>
    <row r="46" spans="1:11" ht="103.5" customHeight="1">
      <c r="A46" s="40"/>
      <c r="B46" s="44"/>
      <c r="C46" s="72">
        <v>45163</v>
      </c>
      <c r="D46" s="40">
        <v>42</v>
      </c>
      <c r="E46" s="40" t="s">
        <v>197</v>
      </c>
      <c r="F46" s="40" t="s">
        <v>138</v>
      </c>
      <c r="G46" s="40" t="s">
        <v>108</v>
      </c>
      <c r="H46" s="43"/>
      <c r="I46" s="40"/>
      <c r="J46" s="40" t="s">
        <v>185</v>
      </c>
    </row>
    <row r="47" spans="1:11" ht="103.5" customHeight="1">
      <c r="A47" s="40"/>
      <c r="B47" s="44"/>
      <c r="C47" s="72">
        <v>45163</v>
      </c>
      <c r="D47" s="40">
        <v>43</v>
      </c>
      <c r="E47" s="40" t="s">
        <v>198</v>
      </c>
      <c r="F47" s="40" t="s">
        <v>140</v>
      </c>
      <c r="G47" s="40" t="s">
        <v>108</v>
      </c>
      <c r="H47" s="40"/>
      <c r="I47" s="40"/>
      <c r="J47" s="40" t="s">
        <v>185</v>
      </c>
    </row>
    <row r="48" spans="1:11" ht="103.5" customHeight="1">
      <c r="A48" s="40"/>
      <c r="B48" s="44"/>
      <c r="C48" s="72">
        <v>45163</v>
      </c>
      <c r="D48" s="40">
        <v>44</v>
      </c>
      <c r="E48" s="40" t="s">
        <v>199</v>
      </c>
      <c r="F48" s="40" t="s">
        <v>142</v>
      </c>
      <c r="G48" s="40" t="s">
        <v>108</v>
      </c>
      <c r="H48" s="40"/>
      <c r="I48" s="40"/>
      <c r="J48" s="40" t="s">
        <v>185</v>
      </c>
    </row>
    <row r="49" spans="1:11" ht="103.5" customHeight="1">
      <c r="A49" s="40"/>
      <c r="B49" s="44"/>
      <c r="C49" s="72">
        <v>45163</v>
      </c>
      <c r="D49" s="40">
        <v>45</v>
      </c>
      <c r="E49" s="40" t="s">
        <v>200</v>
      </c>
      <c r="F49" s="40" t="s">
        <v>155</v>
      </c>
      <c r="G49" s="40" t="s">
        <v>108</v>
      </c>
      <c r="H49" s="40" t="s">
        <v>108</v>
      </c>
      <c r="I49" s="40"/>
      <c r="J49" s="40" t="s">
        <v>201</v>
      </c>
    </row>
    <row r="50" spans="1:11" ht="103.5" customHeight="1">
      <c r="A50" s="40"/>
      <c r="B50" s="44"/>
      <c r="C50" s="72">
        <v>45163</v>
      </c>
      <c r="D50" s="40">
        <v>46</v>
      </c>
      <c r="E50" s="40" t="s">
        <v>202</v>
      </c>
      <c r="F50" s="40" t="s">
        <v>124</v>
      </c>
      <c r="G50" s="40" t="s">
        <v>108</v>
      </c>
      <c r="H50" s="40" t="s">
        <v>108</v>
      </c>
      <c r="I50" s="40"/>
      <c r="J50" s="40" t="s">
        <v>201</v>
      </c>
    </row>
    <row r="51" spans="1:11" ht="103.5" customHeight="1">
      <c r="A51" s="40"/>
      <c r="B51" s="44"/>
      <c r="C51" s="72">
        <v>45163</v>
      </c>
      <c r="D51" s="40">
        <v>47</v>
      </c>
      <c r="E51" s="40" t="s">
        <v>203</v>
      </c>
      <c r="F51" s="40" t="s">
        <v>158</v>
      </c>
      <c r="G51" s="40" t="s">
        <v>108</v>
      </c>
      <c r="H51" s="40" t="s">
        <v>108</v>
      </c>
      <c r="I51" s="40"/>
      <c r="J51" s="40" t="s">
        <v>201</v>
      </c>
    </row>
    <row r="52" spans="1:11" ht="103.5" customHeight="1">
      <c r="A52" s="40"/>
      <c r="B52" s="44"/>
      <c r="C52" s="72">
        <v>45163</v>
      </c>
      <c r="D52" s="40">
        <v>48</v>
      </c>
      <c r="E52" s="40" t="s">
        <v>204</v>
      </c>
      <c r="F52" s="40" t="s">
        <v>160</v>
      </c>
      <c r="G52" s="40" t="s">
        <v>108</v>
      </c>
      <c r="H52" s="40" t="s">
        <v>108</v>
      </c>
      <c r="I52" s="40"/>
      <c r="J52" s="40" t="s">
        <v>201</v>
      </c>
    </row>
    <row r="53" spans="1:11" ht="103.5" customHeight="1">
      <c r="A53" s="40"/>
      <c r="B53" s="44"/>
      <c r="C53" s="72">
        <v>45163</v>
      </c>
      <c r="D53" s="40">
        <v>49</v>
      </c>
      <c r="E53" s="40" t="s">
        <v>205</v>
      </c>
      <c r="F53" s="40" t="s">
        <v>162</v>
      </c>
      <c r="G53" s="40" t="s">
        <v>108</v>
      </c>
      <c r="H53" s="40" t="s">
        <v>108</v>
      </c>
      <c r="I53" s="40" t="s">
        <v>226</v>
      </c>
      <c r="J53" s="40" t="s">
        <v>201</v>
      </c>
    </row>
    <row r="54" spans="1:11" ht="103.5" customHeight="1">
      <c r="A54" s="40"/>
      <c r="B54" s="44"/>
      <c r="C54" s="72">
        <v>45163</v>
      </c>
      <c r="D54" s="40">
        <v>50</v>
      </c>
      <c r="E54" s="40" t="s">
        <v>193</v>
      </c>
      <c r="F54" s="40" t="s">
        <v>164</v>
      </c>
      <c r="G54" s="40" t="s">
        <v>108</v>
      </c>
      <c r="H54" s="40" t="s">
        <v>108</v>
      </c>
      <c r="I54" s="40"/>
      <c r="J54" s="40" t="s">
        <v>201</v>
      </c>
    </row>
    <row r="55" spans="1:11" ht="103.5" customHeight="1">
      <c r="A55" s="40"/>
      <c r="B55" s="44"/>
      <c r="C55" s="72">
        <v>45163</v>
      </c>
      <c r="D55" s="40">
        <v>51</v>
      </c>
      <c r="E55" s="40" t="s">
        <v>206</v>
      </c>
      <c r="F55" s="40" t="s">
        <v>166</v>
      </c>
      <c r="G55" s="40" t="s">
        <v>108</v>
      </c>
      <c r="H55" s="40"/>
      <c r="I55" s="40"/>
      <c r="J55" s="40" t="s">
        <v>167</v>
      </c>
    </row>
    <row r="56" spans="1:11" ht="103.5" customHeight="1">
      <c r="A56" s="40"/>
      <c r="B56" s="44"/>
      <c r="C56" s="72">
        <v>45163</v>
      </c>
      <c r="D56" s="40">
        <v>52</v>
      </c>
      <c r="E56" s="40" t="s">
        <v>207</v>
      </c>
      <c r="F56" s="40" t="s">
        <v>169</v>
      </c>
      <c r="G56" s="40" t="s">
        <v>108</v>
      </c>
      <c r="H56" s="40"/>
      <c r="I56" s="40"/>
      <c r="J56" s="40" t="s">
        <v>167</v>
      </c>
    </row>
    <row r="57" spans="1:11" ht="103.5" customHeight="1">
      <c r="A57" s="40"/>
      <c r="B57" s="44"/>
      <c r="C57" s="72">
        <v>45163</v>
      </c>
      <c r="D57" s="40">
        <v>53</v>
      </c>
      <c r="E57" s="40" t="s">
        <v>208</v>
      </c>
      <c r="F57" s="40" t="s">
        <v>113</v>
      </c>
      <c r="G57" s="40" t="s">
        <v>108</v>
      </c>
      <c r="H57" s="40"/>
      <c r="I57" s="40"/>
      <c r="J57" s="40" t="s">
        <v>185</v>
      </c>
      <c r="K57" s="38"/>
    </row>
    <row r="58" spans="1:11" ht="103.5" customHeight="1">
      <c r="A58" s="40"/>
      <c r="B58" s="44"/>
      <c r="C58" s="72">
        <v>45163</v>
      </c>
      <c r="D58" s="40">
        <v>54</v>
      </c>
      <c r="E58" s="40" t="s">
        <v>209</v>
      </c>
      <c r="F58" s="40" t="s">
        <v>210</v>
      </c>
      <c r="G58" s="40" t="s">
        <v>108</v>
      </c>
      <c r="H58" s="40"/>
      <c r="I58" s="40"/>
      <c r="J58" s="40" t="s">
        <v>185</v>
      </c>
      <c r="K58" s="38"/>
    </row>
    <row r="59" spans="1:11" ht="103.5" customHeight="1">
      <c r="A59" s="40"/>
      <c r="B59" s="44"/>
      <c r="C59" s="72">
        <v>45163</v>
      </c>
      <c r="D59" s="40">
        <v>55</v>
      </c>
      <c r="E59" s="40" t="s">
        <v>211</v>
      </c>
      <c r="F59" s="40" t="s">
        <v>113</v>
      </c>
      <c r="G59" s="40" t="s">
        <v>108</v>
      </c>
      <c r="H59" s="40"/>
      <c r="I59" s="40"/>
      <c r="J59" s="40" t="s">
        <v>185</v>
      </c>
      <c r="K59" s="38"/>
    </row>
    <row r="60" spans="1:11" ht="103.5" customHeight="1">
      <c r="A60" s="40"/>
      <c r="B60" s="44"/>
      <c r="C60" s="72">
        <v>45163</v>
      </c>
      <c r="D60" s="40">
        <v>56</v>
      </c>
      <c r="E60" s="40" t="s">
        <v>212</v>
      </c>
      <c r="F60" s="40" t="s">
        <v>113</v>
      </c>
      <c r="G60" s="40" t="s">
        <v>108</v>
      </c>
      <c r="H60" s="40"/>
      <c r="I60" s="40"/>
      <c r="J60" s="40" t="s">
        <v>185</v>
      </c>
      <c r="K60" s="38"/>
    </row>
    <row r="61" spans="1:11" ht="103.5" customHeight="1">
      <c r="A61" s="40"/>
      <c r="B61" s="44"/>
      <c r="C61" s="72">
        <v>45163</v>
      </c>
      <c r="D61" s="40">
        <v>57</v>
      </c>
      <c r="E61" s="40" t="s">
        <v>213</v>
      </c>
      <c r="F61" s="40" t="s">
        <v>124</v>
      </c>
      <c r="G61" s="40" t="s">
        <v>108</v>
      </c>
      <c r="H61" s="40"/>
      <c r="I61" s="40"/>
      <c r="J61" s="40" t="s">
        <v>185</v>
      </c>
      <c r="K61" s="38"/>
    </row>
    <row r="62" spans="1:11" ht="103.5" customHeight="1">
      <c r="A62" s="40"/>
      <c r="B62" s="44"/>
      <c r="C62" s="72">
        <v>45163</v>
      </c>
      <c r="D62" s="40">
        <v>58</v>
      </c>
      <c r="E62" s="40" t="s">
        <v>214</v>
      </c>
      <c r="F62" s="40" t="s">
        <v>124</v>
      </c>
      <c r="G62" s="40" t="s">
        <v>108</v>
      </c>
      <c r="H62" s="40"/>
      <c r="I62" s="40"/>
      <c r="J62" s="40" t="s">
        <v>185</v>
      </c>
      <c r="K62" s="38"/>
    </row>
    <row r="63" spans="1:11" ht="103.5" customHeight="1">
      <c r="A63" s="40"/>
      <c r="B63" s="44"/>
      <c r="C63" s="72">
        <v>45163</v>
      </c>
      <c r="D63" s="40">
        <v>59</v>
      </c>
      <c r="E63" s="40" t="s">
        <v>215</v>
      </c>
      <c r="F63" s="40" t="s">
        <v>216</v>
      </c>
      <c r="G63" s="40" t="s">
        <v>108</v>
      </c>
      <c r="H63" s="40"/>
      <c r="I63" s="40"/>
      <c r="J63" s="40" t="s">
        <v>185</v>
      </c>
      <c r="K63" s="38"/>
    </row>
  </sheetData>
  <mergeCells count="2">
    <mergeCell ref="B2:C2"/>
    <mergeCell ref="B1:I1"/>
  </mergeCells>
  <dataValidations count="1">
    <dataValidation type="list" allowBlank="1" showInputMessage="1" showErrorMessage="1" sqref="G5:G63" xr:uid="{8E8201D0-D000-4BE5-B640-6B6C7357DF0A}">
      <formula1>"OK,FAIL"</formula1>
    </dataValidation>
  </dataValidations>
  <pageMargins left="0.7" right="0.7" top="0.75" bottom="0.75" header="0.3" footer="0.3"/>
  <pageSetup scale="38" fitToHeight="0" orientation="landscape"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1246"/>
  <sheetViews>
    <sheetView showGridLines="0" topLeftCell="A50" zoomScale="55" zoomScaleNormal="55" workbookViewId="0">
      <selection activeCell="A1247" sqref="A1247:XFD1048576"/>
    </sheetView>
  </sheetViews>
  <sheetFormatPr defaultColWidth="9.26953125" defaultRowHeight="14"/>
  <cols>
    <col min="1" max="1" width="15.7265625" style="37" customWidth="1"/>
    <col min="2" max="95" width="3.453125" style="26" customWidth="1"/>
    <col min="96" max="16384" width="9.26953125" style="26"/>
  </cols>
  <sheetData>
    <row r="1" spans="1:95">
      <c r="A1" s="25"/>
    </row>
    <row r="2" spans="1:95">
      <c r="A2" s="27" t="s">
        <v>217</v>
      </c>
      <c r="B2" s="67" t="s">
        <v>218</v>
      </c>
      <c r="C2" s="68"/>
      <c r="D2" s="68"/>
      <c r="E2" s="68"/>
      <c r="F2" s="68"/>
      <c r="G2" s="68"/>
      <c r="H2" s="68"/>
      <c r="I2" s="68"/>
      <c r="J2" s="68"/>
      <c r="K2" s="68"/>
      <c r="L2" s="68"/>
      <c r="M2" s="68"/>
      <c r="N2" s="68"/>
      <c r="O2" s="68"/>
      <c r="P2" s="68"/>
      <c r="Q2" s="68"/>
      <c r="R2" s="68"/>
      <c r="S2" s="68"/>
      <c r="T2" s="68"/>
      <c r="U2" s="68"/>
      <c r="V2" s="68"/>
      <c r="W2" s="68"/>
      <c r="X2" s="68"/>
      <c r="Y2" s="68"/>
      <c r="Z2" s="68"/>
      <c r="AA2" s="68"/>
      <c r="AB2" s="68"/>
      <c r="AC2" s="68"/>
      <c r="AD2" s="68"/>
      <c r="AE2" s="68"/>
      <c r="AF2" s="68"/>
      <c r="AG2" s="68"/>
      <c r="AH2" s="68"/>
      <c r="AI2" s="68"/>
      <c r="AJ2" s="68"/>
      <c r="AK2" s="68"/>
      <c r="AL2" s="68"/>
      <c r="AM2" s="68"/>
      <c r="AN2" s="68"/>
      <c r="AO2" s="68"/>
      <c r="AP2" s="68"/>
      <c r="AQ2" s="68"/>
      <c r="AR2" s="68"/>
      <c r="AS2" s="68"/>
      <c r="AT2" s="68"/>
      <c r="AU2" s="68"/>
      <c r="AV2" s="68"/>
    </row>
    <row r="3" spans="1:95" ht="58.15" customHeight="1">
      <c r="A3" s="27" t="s">
        <v>219</v>
      </c>
      <c r="B3" s="69" t="s">
        <v>220</v>
      </c>
      <c r="C3" s="69"/>
      <c r="D3" s="69"/>
      <c r="E3" s="69"/>
      <c r="F3" s="69"/>
      <c r="G3" s="69"/>
      <c r="H3" s="69"/>
      <c r="I3" s="69"/>
      <c r="J3" s="69"/>
      <c r="K3" s="69"/>
      <c r="L3" s="69"/>
      <c r="M3" s="69"/>
      <c r="N3" s="69"/>
      <c r="O3" s="69"/>
      <c r="P3" s="69"/>
      <c r="Q3" s="69"/>
      <c r="R3" s="69"/>
      <c r="S3" s="69"/>
      <c r="T3" s="69"/>
      <c r="U3" s="69"/>
      <c r="V3" s="69"/>
      <c r="W3" s="69"/>
      <c r="X3" s="69"/>
      <c r="Y3" s="69"/>
      <c r="Z3" s="69"/>
      <c r="AA3" s="69"/>
      <c r="AB3" s="69"/>
      <c r="AC3" s="69"/>
      <c r="AD3" s="69"/>
      <c r="AE3" s="69"/>
      <c r="AF3" s="69"/>
      <c r="AG3" s="69"/>
      <c r="AH3" s="69"/>
      <c r="AI3" s="69"/>
      <c r="AJ3" s="69"/>
      <c r="AK3" s="69"/>
      <c r="AL3" s="69"/>
      <c r="AM3" s="69"/>
      <c r="AN3" s="69"/>
      <c r="AO3" s="69"/>
      <c r="AP3" s="69"/>
      <c r="AQ3" s="69"/>
      <c r="AR3" s="69"/>
      <c r="AS3" s="69"/>
      <c r="AT3" s="69"/>
      <c r="AU3" s="69"/>
      <c r="AV3" s="69"/>
    </row>
    <row r="5" spans="1:95">
      <c r="A5" s="27" t="s">
        <v>100</v>
      </c>
      <c r="B5" s="70" t="s">
        <v>221</v>
      </c>
      <c r="C5" s="71"/>
      <c r="D5" s="71"/>
      <c r="E5" s="71"/>
      <c r="F5" s="71"/>
      <c r="G5" s="71"/>
      <c r="H5" s="71"/>
      <c r="I5" s="71"/>
      <c r="J5" s="71"/>
      <c r="K5" s="71"/>
      <c r="L5" s="71"/>
      <c r="M5" s="71"/>
      <c r="N5" s="71"/>
      <c r="O5" s="71"/>
      <c r="P5" s="71"/>
      <c r="Q5" s="71"/>
      <c r="R5" s="71"/>
      <c r="S5" s="71"/>
      <c r="T5" s="71"/>
      <c r="U5" s="71"/>
      <c r="V5" s="71"/>
      <c r="W5" s="71"/>
      <c r="X5" s="71"/>
      <c r="Y5" s="71"/>
      <c r="Z5" s="71"/>
      <c r="AA5" s="71"/>
      <c r="AB5" s="71"/>
      <c r="AC5" s="71"/>
      <c r="AD5" s="71"/>
      <c r="AE5" s="71"/>
      <c r="AF5" s="71"/>
      <c r="AG5" s="71"/>
      <c r="AH5" s="71"/>
      <c r="AI5" s="71"/>
      <c r="AJ5" s="71"/>
      <c r="AK5" s="71"/>
      <c r="AL5" s="71"/>
      <c r="AM5" s="71"/>
      <c r="AN5" s="71"/>
      <c r="AO5" s="71"/>
      <c r="AP5" s="71"/>
      <c r="AQ5" s="71"/>
      <c r="AR5" s="71"/>
      <c r="AS5" s="71"/>
      <c r="AT5" s="71"/>
      <c r="AU5" s="71"/>
      <c r="AV5" s="71"/>
      <c r="AW5" s="70" t="s">
        <v>222</v>
      </c>
      <c r="AX5" s="71"/>
      <c r="AY5" s="71"/>
      <c r="AZ5" s="71"/>
      <c r="BA5" s="71"/>
      <c r="BB5" s="71"/>
      <c r="BC5" s="71"/>
      <c r="BD5" s="71"/>
      <c r="BE5" s="71"/>
      <c r="BF5" s="71"/>
      <c r="BG5" s="71"/>
      <c r="BH5" s="71"/>
      <c r="BI5" s="71"/>
      <c r="BJ5" s="71"/>
      <c r="BK5" s="71"/>
      <c r="BL5" s="71"/>
      <c r="BM5" s="71"/>
      <c r="BN5" s="71"/>
      <c r="BO5" s="71"/>
      <c r="BP5" s="71"/>
      <c r="BQ5" s="71"/>
      <c r="BR5" s="71"/>
      <c r="BS5" s="71"/>
      <c r="BT5" s="71"/>
      <c r="BU5" s="71"/>
      <c r="BV5" s="71"/>
      <c r="BW5" s="71"/>
      <c r="BX5" s="71"/>
      <c r="BY5" s="71"/>
      <c r="BZ5" s="71"/>
      <c r="CA5" s="71"/>
      <c r="CB5" s="71"/>
      <c r="CC5" s="71"/>
      <c r="CD5" s="71"/>
      <c r="CE5" s="71"/>
      <c r="CF5" s="71"/>
      <c r="CG5" s="71"/>
      <c r="CH5" s="71"/>
      <c r="CI5" s="71"/>
      <c r="CJ5" s="71"/>
      <c r="CK5" s="71"/>
      <c r="CL5" s="71"/>
      <c r="CM5" s="71"/>
      <c r="CN5" s="71"/>
      <c r="CO5" s="71"/>
      <c r="CP5" s="71"/>
      <c r="CQ5" s="71"/>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1"/>
      <c r="AV25" s="32"/>
      <c r="CQ25" s="32"/>
    </row>
    <row r="26" spans="1:95">
      <c r="A26" s="31"/>
      <c r="AV26" s="32"/>
      <c r="CQ26" s="32"/>
    </row>
    <row r="27" spans="1:95">
      <c r="A27" s="33"/>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34"/>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28">
        <v>2</v>
      </c>
      <c r="B28" s="2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2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ht="154.9" customHeight="1">
      <c r="A47" s="31"/>
      <c r="AV47" s="32"/>
      <c r="CQ47" s="32"/>
    </row>
    <row r="48" spans="1:95" ht="409.15" customHeight="1">
      <c r="A48" s="31"/>
      <c r="AV48" s="32"/>
      <c r="CQ48" s="32"/>
    </row>
    <row r="49" spans="1:95" ht="409.15" customHeight="1">
      <c r="A49" s="31"/>
      <c r="AV49" s="32"/>
      <c r="CQ49" s="32"/>
    </row>
    <row r="50" spans="1:95" ht="409.15" customHeight="1">
      <c r="A50" s="31"/>
      <c r="AV50" s="32"/>
      <c r="CQ50" s="32"/>
    </row>
    <row r="51" spans="1:95" ht="120" customHeight="1">
      <c r="A51" s="33"/>
      <c r="B51" s="34"/>
      <c r="C51" s="34"/>
      <c r="D51" s="34"/>
      <c r="E51" s="34"/>
      <c r="F51" s="34"/>
      <c r="G51" s="34"/>
      <c r="H51" s="34"/>
      <c r="I51" s="34"/>
      <c r="J51" s="34"/>
      <c r="K51" s="34"/>
      <c r="L51" s="34"/>
      <c r="M51" s="34"/>
      <c r="N51" s="34"/>
      <c r="O51" s="34"/>
      <c r="P51" s="34"/>
      <c r="Q51" s="34"/>
      <c r="R51" s="34"/>
      <c r="S51" s="34"/>
      <c r="T51" s="34"/>
      <c r="U51" s="34"/>
      <c r="V51" s="34"/>
      <c r="W51" s="34"/>
      <c r="X51" s="34"/>
      <c r="Y51" s="34"/>
      <c r="Z51" s="34"/>
      <c r="AA51" s="34"/>
      <c r="AB51" s="34"/>
      <c r="AC51" s="34"/>
      <c r="AD51" s="34"/>
      <c r="AE51" s="34"/>
      <c r="AF51" s="34"/>
      <c r="AG51" s="34"/>
      <c r="AH51" s="34"/>
      <c r="AI51" s="34"/>
      <c r="AJ51" s="34"/>
      <c r="AK51" s="34"/>
      <c r="AL51" s="34"/>
      <c r="AM51" s="34"/>
      <c r="AN51" s="34"/>
      <c r="AO51" s="34"/>
      <c r="AP51" s="34"/>
      <c r="AQ51" s="34"/>
      <c r="AR51" s="34"/>
      <c r="AS51" s="34"/>
      <c r="AT51" s="34"/>
      <c r="AU51" s="34"/>
      <c r="AV51" s="35"/>
      <c r="AW51" s="34"/>
      <c r="AX51" s="34"/>
      <c r="AY51" s="34"/>
      <c r="AZ51" s="34"/>
      <c r="BA51" s="34"/>
      <c r="BB51" s="34"/>
      <c r="BC51" s="34"/>
      <c r="BD51" s="34"/>
      <c r="BE51" s="34"/>
      <c r="BF51" s="34"/>
      <c r="BG51" s="34"/>
      <c r="BH51" s="34"/>
      <c r="BI51" s="34"/>
      <c r="BJ51" s="34"/>
      <c r="BK51" s="34"/>
      <c r="BL51" s="34"/>
      <c r="BM51" s="34"/>
      <c r="BN51" s="34"/>
      <c r="BO51" s="34"/>
      <c r="BP51" s="34"/>
      <c r="BQ51" s="34"/>
      <c r="BR51" s="34"/>
      <c r="BS51" s="34"/>
      <c r="BT51" s="34"/>
      <c r="BU51" s="34"/>
      <c r="BV51" s="34"/>
      <c r="BW51" s="34"/>
      <c r="BX51" s="34"/>
      <c r="BY51" s="34"/>
      <c r="BZ51" s="34"/>
      <c r="CA51" s="34"/>
      <c r="CB51" s="34"/>
      <c r="CC51" s="34"/>
      <c r="CD51" s="34"/>
      <c r="CE51" s="34"/>
      <c r="CF51" s="34"/>
      <c r="CG51" s="34"/>
      <c r="CH51" s="34"/>
      <c r="CI51" s="34"/>
      <c r="CJ51" s="34"/>
      <c r="CK51" s="34"/>
      <c r="CL51" s="34"/>
      <c r="CM51" s="34"/>
      <c r="CN51" s="34"/>
      <c r="CO51" s="34"/>
      <c r="CP51" s="34"/>
      <c r="CQ51" s="35"/>
    </row>
    <row r="52" spans="1:95">
      <c r="A52" s="28">
        <v>3</v>
      </c>
      <c r="B52" s="29"/>
      <c r="C52" s="29"/>
      <c r="D52" s="29"/>
      <c r="E52" s="29"/>
      <c r="F52" s="29"/>
      <c r="G52" s="29"/>
      <c r="H52" s="29"/>
      <c r="I52" s="29"/>
      <c r="J52" s="29"/>
      <c r="K52" s="29"/>
      <c r="L52" s="29"/>
      <c r="M52" s="29"/>
      <c r="N52" s="29"/>
      <c r="O52" s="29"/>
      <c r="P52" s="29"/>
      <c r="Q52" s="29"/>
      <c r="R52" s="29"/>
      <c r="S52" s="29"/>
      <c r="T52" s="29"/>
      <c r="U52" s="29"/>
      <c r="V52" s="29"/>
      <c r="W52" s="29"/>
      <c r="X52" s="29"/>
      <c r="Y52" s="29"/>
      <c r="Z52" s="29"/>
      <c r="AA52" s="29"/>
      <c r="AB52" s="29"/>
      <c r="AC52" s="29"/>
      <c r="AD52" s="29"/>
      <c r="AE52" s="29"/>
      <c r="AF52" s="29"/>
      <c r="AG52" s="29"/>
      <c r="AH52" s="29"/>
      <c r="AI52" s="29"/>
      <c r="AJ52" s="29"/>
      <c r="AK52" s="29"/>
      <c r="AL52" s="29"/>
      <c r="AM52" s="29"/>
      <c r="AN52" s="29"/>
      <c r="AO52" s="29"/>
      <c r="AP52" s="29"/>
      <c r="AQ52" s="29"/>
      <c r="AR52" s="29"/>
      <c r="AS52" s="29"/>
      <c r="AT52" s="29"/>
      <c r="AU52" s="29"/>
      <c r="AV52" s="30"/>
      <c r="AW52" s="29"/>
      <c r="AX52" s="29"/>
      <c r="AY52" s="29"/>
      <c r="AZ52" s="29"/>
      <c r="BA52" s="29"/>
      <c r="BB52" s="29"/>
      <c r="BC52" s="29"/>
      <c r="BD52" s="29"/>
      <c r="BE52" s="29"/>
      <c r="BF52" s="29"/>
      <c r="BG52" s="29"/>
      <c r="BH52" s="29"/>
      <c r="BI52" s="29"/>
      <c r="BJ52" s="29"/>
      <c r="BK52" s="29"/>
      <c r="BL52" s="29"/>
      <c r="BM52" s="29"/>
      <c r="BN52" s="29"/>
      <c r="BO52" s="29"/>
      <c r="BP52" s="29"/>
      <c r="BQ52" s="29"/>
      <c r="BR52" s="29"/>
      <c r="BS52" s="29"/>
      <c r="BT52" s="29"/>
      <c r="BU52" s="29"/>
      <c r="BV52" s="29"/>
      <c r="BW52" s="29"/>
      <c r="BX52" s="29"/>
      <c r="BY52" s="29"/>
      <c r="BZ52" s="29"/>
      <c r="CA52" s="29"/>
      <c r="CB52" s="29"/>
      <c r="CC52" s="29"/>
      <c r="CD52" s="29"/>
      <c r="CE52" s="29"/>
      <c r="CF52" s="29"/>
      <c r="CG52" s="29"/>
      <c r="CH52" s="29"/>
      <c r="CI52" s="29"/>
      <c r="CJ52" s="29"/>
      <c r="CK52" s="29"/>
      <c r="CL52" s="29"/>
      <c r="CM52" s="29"/>
      <c r="CN52" s="29"/>
      <c r="CO52" s="29"/>
      <c r="CP52" s="29"/>
      <c r="CQ52" s="30"/>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1"/>
      <c r="AV71" s="32"/>
      <c r="CQ71" s="32"/>
    </row>
    <row r="72" spans="1:95">
      <c r="A72" s="31"/>
      <c r="AV72" s="32"/>
      <c r="CQ72" s="32"/>
    </row>
    <row r="73" spans="1:95">
      <c r="A73" s="33"/>
      <c r="B73" s="34"/>
      <c r="C73" s="34"/>
      <c r="D73" s="34"/>
      <c r="E73" s="34"/>
      <c r="F73" s="34"/>
      <c r="G73" s="34"/>
      <c r="H73" s="34"/>
      <c r="I73" s="34"/>
      <c r="J73" s="34"/>
      <c r="K73" s="34"/>
      <c r="L73" s="34"/>
      <c r="M73" s="34"/>
      <c r="N73" s="34"/>
      <c r="O73" s="34"/>
      <c r="P73" s="34"/>
      <c r="Q73" s="34"/>
      <c r="R73" s="34"/>
      <c r="S73" s="34"/>
      <c r="T73" s="34"/>
      <c r="U73" s="34"/>
      <c r="V73" s="34"/>
      <c r="W73" s="34"/>
      <c r="X73" s="34"/>
      <c r="Y73" s="34"/>
      <c r="Z73" s="34"/>
      <c r="AA73" s="34"/>
      <c r="AB73" s="34"/>
      <c r="AC73" s="34"/>
      <c r="AD73" s="34"/>
      <c r="AE73" s="34"/>
      <c r="AF73" s="34"/>
      <c r="AG73" s="34"/>
      <c r="AH73" s="34"/>
      <c r="AI73" s="34"/>
      <c r="AJ73" s="34"/>
      <c r="AK73" s="34"/>
      <c r="AL73" s="34"/>
      <c r="AM73" s="34"/>
      <c r="AN73" s="34"/>
      <c r="AO73" s="34"/>
      <c r="AP73" s="34"/>
      <c r="AQ73" s="34"/>
      <c r="AR73" s="34"/>
      <c r="AS73" s="34"/>
      <c r="AT73" s="34"/>
      <c r="AU73" s="34"/>
      <c r="AV73" s="35"/>
      <c r="AW73" s="34"/>
      <c r="AX73" s="34"/>
      <c r="AY73" s="34"/>
      <c r="AZ73" s="34"/>
      <c r="BA73" s="34"/>
      <c r="BB73" s="34"/>
      <c r="BC73" s="34"/>
      <c r="BD73" s="34"/>
      <c r="BE73" s="34"/>
      <c r="BF73" s="34"/>
      <c r="BG73" s="34"/>
      <c r="BH73" s="34"/>
      <c r="BI73" s="34"/>
      <c r="BJ73" s="34"/>
      <c r="BK73" s="34"/>
      <c r="BL73" s="34"/>
      <c r="BM73" s="34"/>
      <c r="BN73" s="34"/>
      <c r="BO73" s="34"/>
      <c r="BP73" s="34"/>
      <c r="BQ73" s="34"/>
      <c r="BR73" s="34"/>
      <c r="BS73" s="34"/>
      <c r="BT73" s="34"/>
      <c r="BU73" s="34"/>
      <c r="BV73" s="34"/>
      <c r="BW73" s="34"/>
      <c r="BX73" s="34"/>
      <c r="BY73" s="34"/>
      <c r="BZ73" s="34"/>
      <c r="CA73" s="34"/>
      <c r="CB73" s="34"/>
      <c r="CC73" s="34"/>
      <c r="CD73" s="34"/>
      <c r="CE73" s="34"/>
      <c r="CF73" s="34"/>
      <c r="CG73" s="34"/>
      <c r="CH73" s="34"/>
      <c r="CI73" s="34"/>
      <c r="CJ73" s="34"/>
      <c r="CK73" s="34"/>
      <c r="CL73" s="34"/>
      <c r="CM73" s="34"/>
      <c r="CN73" s="34"/>
      <c r="CO73" s="34"/>
      <c r="CP73" s="34"/>
      <c r="CQ73" s="35"/>
    </row>
    <row r="74" spans="1:95">
      <c r="A74" s="28">
        <v>4</v>
      </c>
      <c r="B74" s="29"/>
      <c r="C74" s="29"/>
      <c r="D74" s="29"/>
      <c r="E74" s="29"/>
      <c r="F74" s="29"/>
      <c r="G74" s="29"/>
      <c r="H74" s="29"/>
      <c r="I74" s="29"/>
      <c r="J74" s="29"/>
      <c r="K74" s="29"/>
      <c r="L74" s="29"/>
      <c r="M74" s="29"/>
      <c r="N74" s="29"/>
      <c r="O74" s="29"/>
      <c r="P74" s="29"/>
      <c r="Q74" s="29"/>
      <c r="R74" s="29"/>
      <c r="S74" s="29"/>
      <c r="T74" s="29"/>
      <c r="U74" s="29"/>
      <c r="V74" s="29"/>
      <c r="W74" s="29"/>
      <c r="X74" s="29"/>
      <c r="Y74" s="29"/>
      <c r="Z74" s="29"/>
      <c r="AA74" s="29"/>
      <c r="AB74" s="29"/>
      <c r="AC74" s="29"/>
      <c r="AD74" s="29"/>
      <c r="AE74" s="29"/>
      <c r="AF74" s="29"/>
      <c r="AG74" s="29"/>
      <c r="AH74" s="29"/>
      <c r="AI74" s="29"/>
      <c r="AJ74" s="29"/>
      <c r="AK74" s="29"/>
      <c r="AL74" s="29"/>
      <c r="AM74" s="29"/>
      <c r="AN74" s="29"/>
      <c r="AO74" s="29"/>
      <c r="AP74" s="29"/>
      <c r="AQ74" s="29"/>
      <c r="AR74" s="29"/>
      <c r="AS74" s="29"/>
      <c r="AT74" s="29"/>
      <c r="AU74" s="29"/>
      <c r="AV74" s="30"/>
      <c r="AW74" s="29"/>
      <c r="AX74" s="29"/>
      <c r="AY74" s="29"/>
      <c r="AZ74" s="29"/>
      <c r="BA74" s="29"/>
      <c r="BB74" s="29"/>
      <c r="BC74" s="29"/>
      <c r="BD74" s="29"/>
      <c r="BE74" s="29"/>
      <c r="BF74" s="29"/>
      <c r="BG74" s="29"/>
      <c r="BH74" s="29"/>
      <c r="BI74" s="29"/>
      <c r="BJ74" s="29"/>
      <c r="BK74" s="29"/>
      <c r="BL74" s="29"/>
      <c r="BM74" s="29"/>
      <c r="BN74" s="29"/>
      <c r="BO74" s="29"/>
      <c r="BP74" s="29"/>
      <c r="BQ74" s="29"/>
      <c r="BR74" s="29"/>
      <c r="BS74" s="29"/>
      <c r="BT74" s="29"/>
      <c r="BU74" s="29"/>
      <c r="BV74" s="29"/>
      <c r="BW74" s="29"/>
      <c r="BX74" s="29"/>
      <c r="BY74" s="29"/>
      <c r="BZ74" s="29"/>
      <c r="CA74" s="29"/>
      <c r="CB74" s="29"/>
      <c r="CC74" s="29"/>
      <c r="CD74" s="29"/>
      <c r="CE74" s="29"/>
      <c r="CF74" s="29"/>
      <c r="CG74" s="29"/>
      <c r="CH74" s="29"/>
      <c r="CI74" s="29"/>
      <c r="CJ74" s="29"/>
      <c r="CK74" s="29"/>
      <c r="CL74" s="29"/>
      <c r="CM74" s="29"/>
      <c r="CN74" s="29"/>
      <c r="CO74" s="29"/>
      <c r="CP74" s="29"/>
      <c r="CQ74" s="30"/>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c r="A92" s="31"/>
      <c r="AV92" s="32"/>
      <c r="CQ92" s="32"/>
    </row>
    <row r="93" spans="1:95">
      <c r="A93" s="31"/>
      <c r="AV93" s="32"/>
      <c r="CQ93" s="32"/>
    </row>
    <row r="94" spans="1:95">
      <c r="A94" s="31"/>
      <c r="AV94" s="32"/>
      <c r="CQ94" s="32"/>
    </row>
    <row r="95" spans="1:95">
      <c r="A95" s="33"/>
      <c r="B95" s="34"/>
      <c r="C95" s="34"/>
      <c r="D95" s="34"/>
      <c r="E95" s="34"/>
      <c r="F95" s="34"/>
      <c r="G95" s="34"/>
      <c r="H95" s="34"/>
      <c r="I95" s="34"/>
      <c r="J95" s="34"/>
      <c r="K95" s="34"/>
      <c r="L95" s="34"/>
      <c r="M95" s="34"/>
      <c r="N95" s="34"/>
      <c r="O95" s="34"/>
      <c r="P95" s="34"/>
      <c r="Q95" s="34"/>
      <c r="R95" s="34"/>
      <c r="S95" s="34"/>
      <c r="T95" s="34"/>
      <c r="U95" s="34"/>
      <c r="V95" s="34"/>
      <c r="W95" s="34"/>
      <c r="X95" s="34"/>
      <c r="Y95" s="34"/>
      <c r="Z95" s="34"/>
      <c r="AA95" s="34"/>
      <c r="AB95" s="34"/>
      <c r="AC95" s="34"/>
      <c r="AD95" s="34"/>
      <c r="AE95" s="34"/>
      <c r="AF95" s="34"/>
      <c r="AG95" s="34"/>
      <c r="AH95" s="34"/>
      <c r="AI95" s="34"/>
      <c r="AJ95" s="34"/>
      <c r="AK95" s="34"/>
      <c r="AL95" s="34"/>
      <c r="AM95" s="34"/>
      <c r="AN95" s="34"/>
      <c r="AO95" s="34"/>
      <c r="AP95" s="34"/>
      <c r="AQ95" s="34"/>
      <c r="AR95" s="34"/>
      <c r="AS95" s="34"/>
      <c r="AT95" s="34"/>
      <c r="AU95" s="34"/>
      <c r="AV95" s="35"/>
      <c r="AW95" s="34"/>
      <c r="AX95" s="34"/>
      <c r="AY95" s="34"/>
      <c r="AZ95" s="34"/>
      <c r="BA95" s="34"/>
      <c r="BB95" s="34"/>
      <c r="BC95" s="34"/>
      <c r="BD95" s="34"/>
      <c r="BE95" s="34"/>
      <c r="BF95" s="34"/>
      <c r="BG95" s="34"/>
      <c r="BH95" s="34"/>
      <c r="BI95" s="34"/>
      <c r="BJ95" s="34"/>
      <c r="BK95" s="34"/>
      <c r="BL95" s="34"/>
      <c r="BM95" s="34"/>
      <c r="BN95" s="34"/>
      <c r="BO95" s="34"/>
      <c r="BP95" s="34"/>
      <c r="BQ95" s="34"/>
      <c r="BR95" s="34"/>
      <c r="BS95" s="34"/>
      <c r="BT95" s="34"/>
      <c r="BU95" s="34"/>
      <c r="BV95" s="34"/>
      <c r="BW95" s="34"/>
      <c r="BX95" s="34"/>
      <c r="BY95" s="34"/>
      <c r="BZ95" s="34"/>
      <c r="CA95" s="34"/>
      <c r="CB95" s="34"/>
      <c r="CC95" s="34"/>
      <c r="CD95" s="34"/>
      <c r="CE95" s="34"/>
      <c r="CF95" s="34"/>
      <c r="CG95" s="34"/>
      <c r="CH95" s="34"/>
      <c r="CI95" s="34"/>
      <c r="CJ95" s="34"/>
      <c r="CK95" s="34"/>
      <c r="CL95" s="34"/>
      <c r="CM95" s="34"/>
      <c r="CN95" s="34"/>
      <c r="CO95" s="34"/>
      <c r="CP95" s="34"/>
      <c r="CQ95" s="35"/>
    </row>
    <row r="96" spans="1:95">
      <c r="A96" s="28">
        <v>5</v>
      </c>
      <c r="B96" s="29"/>
      <c r="C96" s="29"/>
      <c r="D96" s="29"/>
      <c r="E96" s="29"/>
      <c r="F96" s="29"/>
      <c r="G96" s="29"/>
      <c r="H96" s="29"/>
      <c r="I96" s="29"/>
      <c r="J96" s="29"/>
      <c r="K96" s="29"/>
      <c r="L96" s="29"/>
      <c r="M96" s="29"/>
      <c r="N96" s="29"/>
      <c r="O96" s="29"/>
      <c r="P96" s="29"/>
      <c r="Q96" s="29"/>
      <c r="R96" s="29"/>
      <c r="S96" s="29"/>
      <c r="T96" s="29"/>
      <c r="U96" s="29"/>
      <c r="V96" s="29"/>
      <c r="W96" s="29"/>
      <c r="X96" s="29"/>
      <c r="Y96" s="29"/>
      <c r="Z96" s="29"/>
      <c r="AA96" s="29"/>
      <c r="AB96" s="29"/>
      <c r="AC96" s="29"/>
      <c r="AD96" s="29"/>
      <c r="AE96" s="29"/>
      <c r="AF96" s="29"/>
      <c r="AG96" s="29"/>
      <c r="AH96" s="29"/>
      <c r="AI96" s="29"/>
      <c r="AJ96" s="29"/>
      <c r="AK96" s="29"/>
      <c r="AL96" s="29"/>
      <c r="AM96" s="29"/>
      <c r="AN96" s="29"/>
      <c r="AO96" s="29"/>
      <c r="AP96" s="29"/>
      <c r="AQ96" s="29"/>
      <c r="AR96" s="29"/>
      <c r="AS96" s="29"/>
      <c r="AT96" s="29"/>
      <c r="AU96" s="29"/>
      <c r="AV96" s="30"/>
      <c r="AW96" s="29"/>
      <c r="AX96" s="29"/>
      <c r="AY96" s="29"/>
      <c r="AZ96" s="29"/>
      <c r="BA96" s="29"/>
      <c r="BB96" s="29"/>
      <c r="BC96" s="29"/>
      <c r="BD96" s="29"/>
      <c r="BE96" s="29"/>
      <c r="BF96" s="29"/>
      <c r="BG96" s="29"/>
      <c r="BH96" s="29"/>
      <c r="BI96" s="29"/>
      <c r="BJ96" s="29"/>
      <c r="BK96" s="29"/>
      <c r="BL96" s="29"/>
      <c r="BM96" s="29"/>
      <c r="BN96" s="29"/>
      <c r="BO96" s="29"/>
      <c r="BP96" s="29"/>
      <c r="BQ96" s="29"/>
      <c r="BR96" s="29"/>
      <c r="BS96" s="29"/>
      <c r="BT96" s="29"/>
      <c r="BU96" s="29"/>
      <c r="BV96" s="29"/>
      <c r="BW96" s="29"/>
      <c r="BX96" s="29"/>
      <c r="BY96" s="29"/>
      <c r="BZ96" s="29"/>
      <c r="CA96" s="29"/>
      <c r="CB96" s="29"/>
      <c r="CC96" s="29"/>
      <c r="CD96" s="29"/>
      <c r="CE96" s="29"/>
      <c r="CF96" s="29"/>
      <c r="CG96" s="29"/>
      <c r="CH96" s="29"/>
      <c r="CI96" s="29"/>
      <c r="CJ96" s="29"/>
      <c r="CK96" s="29"/>
      <c r="CL96" s="29"/>
      <c r="CM96" s="29"/>
      <c r="CN96" s="29"/>
      <c r="CO96" s="29"/>
      <c r="CP96" s="29"/>
      <c r="CQ96" s="30"/>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1"/>
      <c r="AV117" s="32"/>
      <c r="CQ117" s="32"/>
    </row>
    <row r="118" spans="1:95">
      <c r="A118" s="31"/>
      <c r="AV118" s="32"/>
      <c r="CQ118" s="32"/>
    </row>
    <row r="119" spans="1:95">
      <c r="A119" s="33"/>
      <c r="B119" s="34"/>
      <c r="C119" s="34"/>
      <c r="D119" s="34"/>
      <c r="E119" s="34"/>
      <c r="F119" s="34"/>
      <c r="G119" s="34"/>
      <c r="H119" s="34"/>
      <c r="I119" s="34"/>
      <c r="J119" s="34"/>
      <c r="K119" s="34"/>
      <c r="L119" s="34"/>
      <c r="M119" s="34"/>
      <c r="N119" s="34"/>
      <c r="O119" s="34"/>
      <c r="P119" s="34"/>
      <c r="Q119" s="34"/>
      <c r="R119" s="34"/>
      <c r="S119" s="34"/>
      <c r="T119" s="34"/>
      <c r="U119" s="34"/>
      <c r="V119" s="34"/>
      <c r="W119" s="34"/>
      <c r="X119" s="34"/>
      <c r="Y119" s="34"/>
      <c r="Z119" s="34"/>
      <c r="AA119" s="34"/>
      <c r="AB119" s="34"/>
      <c r="AC119" s="34"/>
      <c r="AD119" s="34"/>
      <c r="AE119" s="34"/>
      <c r="AF119" s="34"/>
      <c r="AG119" s="34"/>
      <c r="AH119" s="34"/>
      <c r="AI119" s="34"/>
      <c r="AJ119" s="34"/>
      <c r="AK119" s="34"/>
      <c r="AL119" s="34"/>
      <c r="AM119" s="34"/>
      <c r="AN119" s="34"/>
      <c r="AO119" s="34"/>
      <c r="AP119" s="34"/>
      <c r="AQ119" s="34"/>
      <c r="AR119" s="34"/>
      <c r="AS119" s="34"/>
      <c r="AT119" s="34"/>
      <c r="AU119" s="34"/>
      <c r="AV119" s="35"/>
      <c r="AW119" s="34"/>
      <c r="AX119" s="34"/>
      <c r="AY119" s="34"/>
      <c r="AZ119" s="34"/>
      <c r="BA119" s="34"/>
      <c r="BB119" s="34"/>
      <c r="BC119" s="34"/>
      <c r="BD119" s="34"/>
      <c r="BE119" s="34"/>
      <c r="BF119" s="34"/>
      <c r="BG119" s="34"/>
      <c r="BH119" s="34"/>
      <c r="BI119" s="34"/>
      <c r="BJ119" s="34"/>
      <c r="BK119" s="34"/>
      <c r="BL119" s="34"/>
      <c r="BM119" s="34"/>
      <c r="BN119" s="34"/>
      <c r="BO119" s="34"/>
      <c r="BP119" s="34"/>
      <c r="BQ119" s="34"/>
      <c r="BR119" s="34"/>
      <c r="BS119" s="34"/>
      <c r="BT119" s="34"/>
      <c r="BU119" s="34"/>
      <c r="BV119" s="34"/>
      <c r="BW119" s="34"/>
      <c r="BX119" s="34"/>
      <c r="BY119" s="34"/>
      <c r="BZ119" s="34"/>
      <c r="CA119" s="34"/>
      <c r="CB119" s="34"/>
      <c r="CC119" s="34"/>
      <c r="CD119" s="34"/>
      <c r="CE119" s="34"/>
      <c r="CF119" s="34"/>
      <c r="CG119" s="34"/>
      <c r="CH119" s="34"/>
      <c r="CI119" s="34"/>
      <c r="CJ119" s="34"/>
      <c r="CK119" s="34"/>
      <c r="CL119" s="34"/>
      <c r="CM119" s="34"/>
      <c r="CN119" s="34"/>
      <c r="CO119" s="34"/>
      <c r="CP119" s="34"/>
      <c r="CQ119" s="35"/>
    </row>
    <row r="120" spans="1:95">
      <c r="A120" s="28">
        <v>6</v>
      </c>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c r="AA120" s="29"/>
      <c r="AB120" s="29"/>
      <c r="AC120" s="29"/>
      <c r="AD120" s="29"/>
      <c r="AE120" s="29"/>
      <c r="AF120" s="29"/>
      <c r="AG120" s="29"/>
      <c r="AH120" s="29"/>
      <c r="AI120" s="29"/>
      <c r="AJ120" s="29"/>
      <c r="AK120" s="29"/>
      <c r="AL120" s="29"/>
      <c r="AM120" s="29"/>
      <c r="AN120" s="29"/>
      <c r="AO120" s="29"/>
      <c r="AP120" s="29"/>
      <c r="AQ120" s="29"/>
      <c r="AR120" s="29"/>
      <c r="AS120" s="29"/>
      <c r="AT120" s="29"/>
      <c r="AU120" s="29"/>
      <c r="AV120" s="30"/>
      <c r="AW120" s="29"/>
      <c r="AX120" s="29"/>
      <c r="AY120" s="29"/>
      <c r="AZ120" s="29"/>
      <c r="BA120" s="29"/>
      <c r="BB120" s="29"/>
      <c r="BC120" s="29"/>
      <c r="BD120" s="29"/>
      <c r="BE120" s="29"/>
      <c r="BF120" s="29"/>
      <c r="BG120" s="29"/>
      <c r="BH120" s="29"/>
      <c r="BI120" s="29"/>
      <c r="BJ120" s="29"/>
      <c r="BK120" s="29"/>
      <c r="BL120" s="29"/>
      <c r="BM120" s="29"/>
      <c r="BN120" s="29"/>
      <c r="BO120" s="29"/>
      <c r="BP120" s="29"/>
      <c r="BQ120" s="29"/>
      <c r="BR120" s="29"/>
      <c r="BS120" s="29"/>
      <c r="BT120" s="29"/>
      <c r="BU120" s="29"/>
      <c r="BV120" s="29"/>
      <c r="BW120" s="29"/>
      <c r="BX120" s="29"/>
      <c r="BY120" s="29"/>
      <c r="BZ120" s="29"/>
      <c r="CA120" s="29"/>
      <c r="CB120" s="29"/>
      <c r="CC120" s="29"/>
      <c r="CD120" s="29"/>
      <c r="CE120" s="29"/>
      <c r="CF120" s="29"/>
      <c r="CG120" s="29"/>
      <c r="CH120" s="29"/>
      <c r="CI120" s="29"/>
      <c r="CJ120" s="29"/>
      <c r="CK120" s="29"/>
      <c r="CL120" s="29"/>
      <c r="CM120" s="29"/>
      <c r="CN120" s="29"/>
      <c r="CO120" s="29"/>
      <c r="CP120" s="29"/>
      <c r="CQ120" s="30"/>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3"/>
      <c r="B141" s="34"/>
      <c r="C141" s="34"/>
      <c r="D141" s="34"/>
      <c r="E141" s="34"/>
      <c r="F141" s="34"/>
      <c r="G141" s="34"/>
      <c r="H141" s="34"/>
      <c r="I141" s="34"/>
      <c r="J141" s="34"/>
      <c r="K141" s="34"/>
      <c r="L141" s="34"/>
      <c r="M141" s="34"/>
      <c r="N141" s="34"/>
      <c r="O141" s="34"/>
      <c r="P141" s="34"/>
      <c r="Q141" s="34"/>
      <c r="R141" s="34"/>
      <c r="S141" s="34"/>
      <c r="T141" s="34"/>
      <c r="U141" s="34"/>
      <c r="V141" s="34"/>
      <c r="W141" s="34"/>
      <c r="X141" s="34"/>
      <c r="Y141" s="34"/>
      <c r="Z141" s="34"/>
      <c r="AA141" s="34"/>
      <c r="AB141" s="34"/>
      <c r="AC141" s="34"/>
      <c r="AD141" s="34"/>
      <c r="AE141" s="34"/>
      <c r="AF141" s="34"/>
      <c r="AG141" s="34"/>
      <c r="AH141" s="34"/>
      <c r="AI141" s="34"/>
      <c r="AJ141" s="34"/>
      <c r="AK141" s="34"/>
      <c r="AL141" s="34"/>
      <c r="AM141" s="34"/>
      <c r="AN141" s="34"/>
      <c r="AO141" s="34"/>
      <c r="AP141" s="34"/>
      <c r="AQ141" s="34"/>
      <c r="AR141" s="34"/>
      <c r="AS141" s="34"/>
      <c r="AT141" s="34"/>
      <c r="AU141" s="34"/>
      <c r="AV141" s="35"/>
      <c r="AW141" s="34"/>
      <c r="AX141" s="34"/>
      <c r="AY141" s="34"/>
      <c r="AZ141" s="34"/>
      <c r="BA141" s="34"/>
      <c r="BB141" s="34"/>
      <c r="BC141" s="34"/>
      <c r="BD141" s="34"/>
      <c r="BE141" s="34"/>
      <c r="BF141" s="34"/>
      <c r="BG141" s="34"/>
      <c r="BH141" s="34"/>
      <c r="BI141" s="34"/>
      <c r="BJ141" s="34"/>
      <c r="BK141" s="34"/>
      <c r="BL141" s="34"/>
      <c r="BM141" s="34"/>
      <c r="BN141" s="34"/>
      <c r="BO141" s="34"/>
      <c r="BP141" s="34"/>
      <c r="BQ141" s="34"/>
      <c r="BR141" s="34"/>
      <c r="BS141" s="34"/>
      <c r="BT141" s="34"/>
      <c r="BU141" s="34"/>
      <c r="BV141" s="34"/>
      <c r="BW141" s="34"/>
      <c r="BX141" s="34"/>
      <c r="BY141" s="34"/>
      <c r="BZ141" s="34"/>
      <c r="CA141" s="34"/>
      <c r="CB141" s="34"/>
      <c r="CC141" s="34"/>
      <c r="CD141" s="34"/>
      <c r="CE141" s="34"/>
      <c r="CF141" s="34"/>
      <c r="CG141" s="34"/>
      <c r="CH141" s="34"/>
      <c r="CI141" s="34"/>
      <c r="CJ141" s="34"/>
      <c r="CK141" s="34"/>
      <c r="CL141" s="34"/>
      <c r="CM141" s="34"/>
      <c r="CN141" s="34"/>
      <c r="CO141" s="34"/>
      <c r="CP141" s="34"/>
      <c r="CQ141" s="35"/>
    </row>
    <row r="142" spans="1:95">
      <c r="A142" s="28">
        <v>7</v>
      </c>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c r="AA142" s="29"/>
      <c r="AB142" s="29"/>
      <c r="AC142" s="29"/>
      <c r="AD142" s="29"/>
      <c r="AE142" s="29"/>
      <c r="AF142" s="29"/>
      <c r="AG142" s="29"/>
      <c r="AH142" s="29"/>
      <c r="AI142" s="29"/>
      <c r="AJ142" s="29"/>
      <c r="AK142" s="29"/>
      <c r="AL142" s="29"/>
      <c r="AM142" s="29"/>
      <c r="AN142" s="29"/>
      <c r="AO142" s="29"/>
      <c r="AP142" s="29"/>
      <c r="AQ142" s="29"/>
      <c r="AR142" s="29"/>
      <c r="AS142" s="29"/>
      <c r="AT142" s="29"/>
      <c r="AU142" s="29"/>
      <c r="AV142" s="30"/>
      <c r="AW142" s="29"/>
      <c r="AX142" s="29"/>
      <c r="AY142" s="29"/>
      <c r="AZ142" s="29"/>
      <c r="BA142" s="29"/>
      <c r="BB142" s="29"/>
      <c r="BC142" s="29"/>
      <c r="BD142" s="29"/>
      <c r="BE142" s="29"/>
      <c r="BF142" s="29"/>
      <c r="BG142" s="29"/>
      <c r="BH142" s="29"/>
      <c r="BI142" s="29"/>
      <c r="BJ142" s="29"/>
      <c r="BK142" s="29"/>
      <c r="BL142" s="29"/>
      <c r="BM142" s="29"/>
      <c r="BN142" s="29"/>
      <c r="BO142" s="29"/>
      <c r="BP142" s="29"/>
      <c r="BQ142" s="29"/>
      <c r="BR142" s="29"/>
      <c r="BS142" s="29"/>
      <c r="BT142" s="29"/>
      <c r="BU142" s="29"/>
      <c r="BV142" s="29"/>
      <c r="BW142" s="29"/>
      <c r="BX142" s="29"/>
      <c r="BY142" s="29"/>
      <c r="BZ142" s="29"/>
      <c r="CA142" s="29"/>
      <c r="CB142" s="29"/>
      <c r="CC142" s="29"/>
      <c r="CD142" s="29"/>
      <c r="CE142" s="29"/>
      <c r="CF142" s="29"/>
      <c r="CG142" s="29"/>
      <c r="CH142" s="29"/>
      <c r="CI142" s="29"/>
      <c r="CJ142" s="29"/>
      <c r="CK142" s="29"/>
      <c r="CL142" s="29"/>
      <c r="CM142" s="29"/>
      <c r="CN142" s="29"/>
      <c r="CO142" s="29"/>
      <c r="CP142" s="29"/>
      <c r="CQ142" s="30"/>
    </row>
    <row r="143" spans="1:95">
      <c r="A143" s="55"/>
      <c r="AV143" s="32"/>
      <c r="CQ143" s="32"/>
    </row>
    <row r="144" spans="1:95">
      <c r="A144" s="55"/>
      <c r="AV144" s="32"/>
      <c r="CQ144" s="32"/>
    </row>
    <row r="145" spans="1:95">
      <c r="A145" s="55"/>
      <c r="AV145" s="32"/>
      <c r="CQ145" s="32"/>
    </row>
    <row r="146" spans="1:95">
      <c r="A146" s="55"/>
      <c r="AV146" s="32"/>
      <c r="CQ146" s="32"/>
    </row>
    <row r="147" spans="1:95">
      <c r="A147" s="55"/>
      <c r="AV147" s="32"/>
      <c r="CQ147" s="32"/>
    </row>
    <row r="148" spans="1:95">
      <c r="A148" s="55"/>
      <c r="AV148" s="32"/>
      <c r="CQ148" s="32"/>
    </row>
    <row r="149" spans="1:95">
      <c r="A149" s="55"/>
      <c r="AV149" s="32"/>
      <c r="CQ149" s="32"/>
    </row>
    <row r="150" spans="1:95">
      <c r="A150" s="55"/>
      <c r="AV150" s="32"/>
      <c r="CQ150" s="32"/>
    </row>
    <row r="151" spans="1:95">
      <c r="A151" s="55"/>
      <c r="AV151" s="32"/>
      <c r="CQ151" s="32"/>
    </row>
    <row r="152" spans="1:95">
      <c r="A152" s="55"/>
      <c r="AV152" s="32"/>
      <c r="CQ152" s="32"/>
    </row>
    <row r="153" spans="1:95">
      <c r="A153" s="55"/>
      <c r="AV153" s="32"/>
      <c r="CQ153" s="32"/>
    </row>
    <row r="154" spans="1:95">
      <c r="A154" s="55"/>
      <c r="AV154" s="32"/>
      <c r="CQ154" s="32"/>
    </row>
    <row r="155" spans="1:95">
      <c r="A155" s="55"/>
      <c r="AV155" s="32"/>
      <c r="CQ155" s="32"/>
    </row>
    <row r="156" spans="1:95">
      <c r="A156" s="55"/>
      <c r="AV156" s="32"/>
      <c r="CQ156" s="32"/>
    </row>
    <row r="157" spans="1:95">
      <c r="A157" s="55"/>
      <c r="AV157" s="32"/>
      <c r="CQ157" s="32"/>
    </row>
    <row r="158" spans="1:95">
      <c r="A158" s="55"/>
      <c r="AV158" s="32"/>
      <c r="CQ158" s="32"/>
    </row>
    <row r="159" spans="1:95">
      <c r="A159" s="55"/>
      <c r="AV159" s="32"/>
      <c r="CQ159" s="32"/>
    </row>
    <row r="160" spans="1:95">
      <c r="A160" s="55"/>
      <c r="AV160" s="32"/>
      <c r="CQ160" s="32"/>
    </row>
    <row r="161" spans="1:95">
      <c r="A161" s="55"/>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3"/>
      <c r="B187" s="34"/>
      <c r="C187" s="34"/>
      <c r="D187" s="34"/>
      <c r="E187" s="34"/>
      <c r="F187" s="34"/>
      <c r="G187" s="34"/>
      <c r="H187" s="34"/>
      <c r="I187" s="34"/>
      <c r="J187" s="34"/>
      <c r="K187" s="34"/>
      <c r="L187" s="34"/>
      <c r="M187" s="34"/>
      <c r="N187" s="34"/>
      <c r="O187" s="34"/>
      <c r="P187" s="34"/>
      <c r="Q187" s="34"/>
      <c r="R187" s="34"/>
      <c r="S187" s="34"/>
      <c r="T187" s="34"/>
      <c r="U187" s="34"/>
      <c r="V187" s="34"/>
      <c r="W187" s="34"/>
      <c r="X187" s="34"/>
      <c r="Y187" s="34"/>
      <c r="Z187" s="34"/>
      <c r="AA187" s="34"/>
      <c r="AB187" s="34"/>
      <c r="AC187" s="34"/>
      <c r="AD187" s="34"/>
      <c r="AE187" s="34"/>
      <c r="AF187" s="34"/>
      <c r="AG187" s="34"/>
      <c r="AH187" s="34"/>
      <c r="AI187" s="34"/>
      <c r="AJ187" s="34"/>
      <c r="AK187" s="34"/>
      <c r="AL187" s="34"/>
      <c r="AM187" s="34"/>
      <c r="AN187" s="34"/>
      <c r="AO187" s="34"/>
      <c r="AP187" s="34"/>
      <c r="AQ187" s="34"/>
      <c r="AR187" s="34"/>
      <c r="AS187" s="34"/>
      <c r="AT187" s="34"/>
      <c r="AU187" s="34"/>
      <c r="AV187" s="35"/>
      <c r="AW187" s="34"/>
      <c r="AX187" s="34"/>
      <c r="AY187" s="34"/>
      <c r="AZ187" s="34"/>
      <c r="BA187" s="34"/>
      <c r="BB187" s="34"/>
      <c r="BC187" s="34"/>
      <c r="BD187" s="34"/>
      <c r="BE187" s="34"/>
      <c r="BF187" s="34"/>
      <c r="BG187" s="34"/>
      <c r="BH187" s="34"/>
      <c r="BI187" s="34"/>
      <c r="BJ187" s="34"/>
      <c r="BK187" s="34"/>
      <c r="BL187" s="34"/>
      <c r="BM187" s="34"/>
      <c r="BN187" s="34"/>
      <c r="BO187" s="34"/>
      <c r="BP187" s="34"/>
      <c r="BQ187" s="34"/>
      <c r="BR187" s="34"/>
      <c r="BS187" s="34"/>
      <c r="BT187" s="34"/>
      <c r="BU187" s="34"/>
      <c r="BV187" s="34"/>
      <c r="BW187" s="34"/>
      <c r="BX187" s="34"/>
      <c r="BY187" s="34"/>
      <c r="BZ187" s="34"/>
      <c r="CA187" s="34"/>
      <c r="CB187" s="34"/>
      <c r="CC187" s="34"/>
      <c r="CD187" s="34"/>
      <c r="CE187" s="34"/>
      <c r="CF187" s="34"/>
      <c r="CG187" s="34"/>
      <c r="CH187" s="34"/>
      <c r="CI187" s="34"/>
      <c r="CJ187" s="34"/>
      <c r="CK187" s="34"/>
      <c r="CL187" s="34"/>
      <c r="CM187" s="34"/>
      <c r="CN187" s="34"/>
      <c r="CO187" s="34"/>
      <c r="CP187" s="34"/>
      <c r="CQ187" s="35"/>
    </row>
    <row r="188" spans="1:95">
      <c r="A188" s="28">
        <v>8</v>
      </c>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c r="AA188" s="29"/>
      <c r="AB188" s="29"/>
      <c r="AC188" s="29"/>
      <c r="AD188" s="29"/>
      <c r="AE188" s="29"/>
      <c r="AF188" s="29"/>
      <c r="AG188" s="29"/>
      <c r="AH188" s="29"/>
      <c r="AI188" s="29"/>
      <c r="AJ188" s="29"/>
      <c r="AK188" s="29"/>
      <c r="AL188" s="29"/>
      <c r="AM188" s="29"/>
      <c r="AN188" s="29"/>
      <c r="AO188" s="29"/>
      <c r="AP188" s="29"/>
      <c r="AQ188" s="29"/>
      <c r="AR188" s="29"/>
      <c r="AS188" s="29"/>
      <c r="AT188" s="29"/>
      <c r="AU188" s="29"/>
      <c r="AV188" s="30"/>
      <c r="AW188" s="29"/>
      <c r="AX188" s="29"/>
      <c r="AY188" s="29"/>
      <c r="AZ188" s="29"/>
      <c r="BA188" s="29"/>
      <c r="BB188" s="29"/>
      <c r="BC188" s="29"/>
      <c r="BD188" s="29"/>
      <c r="BE188" s="29"/>
      <c r="BF188" s="29"/>
      <c r="BG188" s="29"/>
      <c r="BH188" s="29"/>
      <c r="BI188" s="29"/>
      <c r="BJ188" s="29"/>
      <c r="BK188" s="29"/>
      <c r="BL188" s="29"/>
      <c r="BM188" s="29"/>
      <c r="BN188" s="29"/>
      <c r="BO188" s="29"/>
      <c r="BP188" s="29"/>
      <c r="BQ188" s="29"/>
      <c r="BR188" s="29"/>
      <c r="BS188" s="29"/>
      <c r="BT188" s="29"/>
      <c r="BU188" s="29"/>
      <c r="BV188" s="29"/>
      <c r="BW188" s="29"/>
      <c r="BX188" s="29"/>
      <c r="BY188" s="29"/>
      <c r="BZ188" s="29"/>
      <c r="CA188" s="29"/>
      <c r="CB188" s="29"/>
      <c r="CC188" s="29"/>
      <c r="CD188" s="29"/>
      <c r="CE188" s="29"/>
      <c r="CF188" s="29"/>
      <c r="CG188" s="29"/>
      <c r="CH188" s="29"/>
      <c r="CI188" s="29"/>
      <c r="CJ188" s="29"/>
      <c r="CK188" s="29"/>
      <c r="CL188" s="29"/>
      <c r="CM188" s="29"/>
      <c r="CN188" s="29"/>
      <c r="CO188" s="29"/>
      <c r="CP188" s="29"/>
      <c r="CQ188" s="30"/>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ht="117.4" customHeight="1">
      <c r="A209" s="33"/>
      <c r="B209" s="34"/>
      <c r="C209" s="34"/>
      <c r="D209" s="34"/>
      <c r="E209" s="34"/>
      <c r="F209" s="34"/>
      <c r="G209" s="34"/>
      <c r="H209" s="34"/>
      <c r="I209" s="34"/>
      <c r="J209" s="34"/>
      <c r="K209" s="34"/>
      <c r="L209" s="34"/>
      <c r="M209" s="34"/>
      <c r="N209" s="34"/>
      <c r="O209" s="34"/>
      <c r="P209" s="34"/>
      <c r="Q209" s="34"/>
      <c r="R209" s="34"/>
      <c r="S209" s="34"/>
      <c r="T209" s="34"/>
      <c r="U209" s="34"/>
      <c r="V209" s="34"/>
      <c r="W209" s="34"/>
      <c r="X209" s="34"/>
      <c r="Y209" s="34"/>
      <c r="Z209" s="34"/>
      <c r="AA209" s="34"/>
      <c r="AB209" s="34"/>
      <c r="AC209" s="34"/>
      <c r="AD209" s="34"/>
      <c r="AE209" s="34"/>
      <c r="AF209" s="34"/>
      <c r="AG209" s="34"/>
      <c r="AH209" s="34"/>
      <c r="AI209" s="34"/>
      <c r="AJ209" s="34"/>
      <c r="AK209" s="34"/>
      <c r="AL209" s="34"/>
      <c r="AM209" s="34"/>
      <c r="AN209" s="34"/>
      <c r="AO209" s="34"/>
      <c r="AP209" s="34"/>
      <c r="AQ209" s="34"/>
      <c r="AR209" s="34"/>
      <c r="AS209" s="34"/>
      <c r="AT209" s="34"/>
      <c r="AU209" s="34"/>
      <c r="AV209" s="35"/>
      <c r="AW209" s="34"/>
      <c r="AX209" s="34"/>
      <c r="AY209" s="34"/>
      <c r="AZ209" s="34"/>
      <c r="BA209" s="34"/>
      <c r="BB209" s="34"/>
      <c r="BC209" s="34"/>
      <c r="BD209" s="34"/>
      <c r="BE209" s="34"/>
      <c r="BF209" s="34"/>
      <c r="BG209" s="34"/>
      <c r="BH209" s="34"/>
      <c r="BI209" s="34"/>
      <c r="BJ209" s="34"/>
      <c r="BK209" s="34"/>
      <c r="BL209" s="34"/>
      <c r="BM209" s="34"/>
      <c r="BN209" s="34"/>
      <c r="BO209" s="34"/>
      <c r="BP209" s="34"/>
      <c r="BQ209" s="34"/>
      <c r="BR209" s="34"/>
      <c r="BS209" s="34"/>
      <c r="BT209" s="34"/>
      <c r="BU209" s="34"/>
      <c r="BV209" s="34"/>
      <c r="BW209" s="34"/>
      <c r="BX209" s="34"/>
      <c r="BY209" s="34"/>
      <c r="BZ209" s="34"/>
      <c r="CA209" s="34"/>
      <c r="CB209" s="34"/>
      <c r="CC209" s="34"/>
      <c r="CD209" s="34"/>
      <c r="CE209" s="34"/>
      <c r="CF209" s="34"/>
      <c r="CG209" s="34"/>
      <c r="CH209" s="34"/>
      <c r="CI209" s="34"/>
      <c r="CJ209" s="34"/>
      <c r="CK209" s="34"/>
      <c r="CL209" s="34"/>
      <c r="CM209" s="34"/>
      <c r="CN209" s="34"/>
      <c r="CO209" s="34"/>
      <c r="CP209" s="34"/>
      <c r="CQ209" s="35"/>
    </row>
    <row r="210" spans="1:95">
      <c r="A210" s="28">
        <v>9</v>
      </c>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c r="AA210" s="29"/>
      <c r="AB210" s="29"/>
      <c r="AC210" s="29"/>
      <c r="AD210" s="29"/>
      <c r="AE210" s="29"/>
      <c r="AF210" s="29"/>
      <c r="AG210" s="29"/>
      <c r="AH210" s="29"/>
      <c r="AI210" s="29"/>
      <c r="AJ210" s="29"/>
      <c r="AK210" s="29"/>
      <c r="AL210" s="29"/>
      <c r="AM210" s="29"/>
      <c r="AN210" s="29"/>
      <c r="AO210" s="29"/>
      <c r="AP210" s="29"/>
      <c r="AQ210" s="29"/>
      <c r="AR210" s="29"/>
      <c r="AS210" s="29"/>
      <c r="AT210" s="29"/>
      <c r="AU210" s="29"/>
      <c r="AV210" s="30"/>
      <c r="AW210" s="29"/>
      <c r="AX210" s="29"/>
      <c r="AY210" s="29"/>
      <c r="AZ210" s="29"/>
      <c r="BA210" s="29"/>
      <c r="BB210" s="29"/>
      <c r="BC210" s="29"/>
      <c r="BD210" s="29"/>
      <c r="BE210" s="29"/>
      <c r="BF210" s="29"/>
      <c r="BG210" s="29"/>
      <c r="BH210" s="29"/>
      <c r="BI210" s="29"/>
      <c r="BJ210" s="29"/>
      <c r="BK210" s="29"/>
      <c r="BL210" s="29"/>
      <c r="BM210" s="29"/>
      <c r="BN210" s="29"/>
      <c r="BO210" s="29"/>
      <c r="BP210" s="29"/>
      <c r="BQ210" s="29"/>
      <c r="BR210" s="29"/>
      <c r="BS210" s="29"/>
      <c r="BT210" s="29"/>
      <c r="BU210" s="29"/>
      <c r="BV210" s="29"/>
      <c r="BW210" s="29"/>
      <c r="BX210" s="29"/>
      <c r="BY210" s="29"/>
      <c r="BZ210" s="29"/>
      <c r="CA210" s="29"/>
      <c r="CB210" s="29"/>
      <c r="CC210" s="29"/>
      <c r="CD210" s="29"/>
      <c r="CE210" s="29"/>
      <c r="CF210" s="29"/>
      <c r="CG210" s="29"/>
      <c r="CH210" s="29"/>
      <c r="CI210" s="29"/>
      <c r="CJ210" s="29"/>
      <c r="CK210" s="29"/>
      <c r="CL210" s="29"/>
      <c r="CM210" s="29"/>
      <c r="CN210" s="29"/>
      <c r="CO210" s="29"/>
      <c r="CP210" s="29"/>
      <c r="CQ210" s="30"/>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ht="110.65" customHeight="1">
      <c r="A231" s="33"/>
      <c r="B231" s="34"/>
      <c r="C231" s="34"/>
      <c r="D231" s="34"/>
      <c r="E231" s="34"/>
      <c r="F231" s="34"/>
      <c r="G231" s="34"/>
      <c r="H231" s="34"/>
      <c r="I231" s="34"/>
      <c r="J231" s="34"/>
      <c r="K231" s="34"/>
      <c r="L231" s="34"/>
      <c r="M231" s="34"/>
      <c r="N231" s="34"/>
      <c r="O231" s="34"/>
      <c r="P231" s="34"/>
      <c r="Q231" s="34"/>
      <c r="R231" s="34"/>
      <c r="S231" s="34"/>
      <c r="T231" s="34"/>
      <c r="U231" s="34"/>
      <c r="V231" s="34"/>
      <c r="W231" s="34"/>
      <c r="X231" s="34"/>
      <c r="Y231" s="34"/>
      <c r="Z231" s="34"/>
      <c r="AA231" s="34"/>
      <c r="AB231" s="34"/>
      <c r="AC231" s="34"/>
      <c r="AD231" s="34"/>
      <c r="AE231" s="34"/>
      <c r="AF231" s="34"/>
      <c r="AG231" s="34"/>
      <c r="AH231" s="34"/>
      <c r="AI231" s="34"/>
      <c r="AJ231" s="34"/>
      <c r="AK231" s="34"/>
      <c r="AL231" s="34"/>
      <c r="AM231" s="34"/>
      <c r="AN231" s="34"/>
      <c r="AO231" s="34"/>
      <c r="AP231" s="34"/>
      <c r="AQ231" s="34"/>
      <c r="AR231" s="34"/>
      <c r="AS231" s="34"/>
      <c r="AT231" s="34"/>
      <c r="AU231" s="34"/>
      <c r="AV231" s="35"/>
      <c r="AW231" s="34"/>
      <c r="AX231" s="34"/>
      <c r="AY231" s="34"/>
      <c r="AZ231" s="34"/>
      <c r="BA231" s="34"/>
      <c r="BB231" s="34"/>
      <c r="BC231" s="34"/>
      <c r="BD231" s="34"/>
      <c r="BE231" s="34"/>
      <c r="BF231" s="34"/>
      <c r="BG231" s="34"/>
      <c r="BH231" s="34"/>
      <c r="BI231" s="34"/>
      <c r="BJ231" s="34"/>
      <c r="BK231" s="34"/>
      <c r="BL231" s="34"/>
      <c r="BM231" s="34"/>
      <c r="BN231" s="34"/>
      <c r="BO231" s="34"/>
      <c r="BP231" s="34"/>
      <c r="BQ231" s="34"/>
      <c r="BR231" s="34"/>
      <c r="BS231" s="34"/>
      <c r="BT231" s="34"/>
      <c r="BU231" s="34"/>
      <c r="BV231" s="34"/>
      <c r="BW231" s="34"/>
      <c r="BX231" s="34"/>
      <c r="BY231" s="34"/>
      <c r="BZ231" s="34"/>
      <c r="CA231" s="34"/>
      <c r="CB231" s="34"/>
      <c r="CC231" s="34"/>
      <c r="CD231" s="34"/>
      <c r="CE231" s="34"/>
      <c r="CF231" s="34"/>
      <c r="CG231" s="34"/>
      <c r="CH231" s="34"/>
      <c r="CI231" s="34"/>
      <c r="CJ231" s="34"/>
      <c r="CK231" s="34"/>
      <c r="CL231" s="34"/>
      <c r="CM231" s="34"/>
      <c r="CN231" s="34"/>
      <c r="CO231" s="34"/>
      <c r="CP231" s="34"/>
      <c r="CQ231" s="35"/>
    </row>
    <row r="232" spans="1:95">
      <c r="A232" s="28">
        <v>10</v>
      </c>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c r="AA232" s="29"/>
      <c r="AB232" s="29"/>
      <c r="AC232" s="29"/>
      <c r="AD232" s="29"/>
      <c r="AE232" s="29"/>
      <c r="AF232" s="29"/>
      <c r="AG232" s="29"/>
      <c r="AH232" s="29"/>
      <c r="AI232" s="29"/>
      <c r="AJ232" s="29"/>
      <c r="AK232" s="29"/>
      <c r="AL232" s="29"/>
      <c r="AM232" s="29"/>
      <c r="AN232" s="29"/>
      <c r="AO232" s="29"/>
      <c r="AP232" s="29"/>
      <c r="AQ232" s="29"/>
      <c r="AR232" s="29"/>
      <c r="AS232" s="29"/>
      <c r="AT232" s="29"/>
      <c r="AU232" s="29"/>
      <c r="AV232" s="30"/>
      <c r="AW232" s="29"/>
      <c r="AX232" s="29"/>
      <c r="AY232" s="29"/>
      <c r="AZ232" s="29"/>
      <c r="BA232" s="29"/>
      <c r="BB232" s="29"/>
      <c r="BC232" s="29"/>
      <c r="BD232" s="29"/>
      <c r="BE232" s="29"/>
      <c r="BF232" s="29"/>
      <c r="BG232" s="29"/>
      <c r="BH232" s="29"/>
      <c r="BI232" s="29"/>
      <c r="BJ232" s="29"/>
      <c r="BK232" s="29"/>
      <c r="BL232" s="29"/>
      <c r="BM232" s="29"/>
      <c r="BN232" s="29"/>
      <c r="BO232" s="29"/>
      <c r="BP232" s="29"/>
      <c r="BQ232" s="29"/>
      <c r="BR232" s="29"/>
      <c r="BS232" s="29"/>
      <c r="BT232" s="29"/>
      <c r="BU232" s="29"/>
      <c r="BV232" s="29"/>
      <c r="BW232" s="29"/>
      <c r="BX232" s="29"/>
      <c r="BY232" s="29"/>
      <c r="BZ232" s="29"/>
      <c r="CA232" s="29"/>
      <c r="CB232" s="29"/>
      <c r="CC232" s="29"/>
      <c r="CD232" s="29"/>
      <c r="CE232" s="29"/>
      <c r="CF232" s="29"/>
      <c r="CG232" s="29"/>
      <c r="CH232" s="29"/>
      <c r="CI232" s="29"/>
      <c r="CJ232" s="29"/>
      <c r="CK232" s="29"/>
      <c r="CL232" s="29"/>
      <c r="CM232" s="29"/>
      <c r="CN232" s="29"/>
      <c r="CO232" s="29"/>
      <c r="CP232" s="29"/>
      <c r="CQ232" s="30"/>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c r="A249" s="31"/>
      <c r="AV249" s="32"/>
      <c r="CQ249" s="32"/>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6">
        <v>11</v>
      </c>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c r="AA256" s="29"/>
      <c r="AB256" s="29"/>
      <c r="AC256" s="29"/>
      <c r="AD256" s="29"/>
      <c r="AE256" s="29"/>
      <c r="AF256" s="29"/>
      <c r="AG256" s="29"/>
      <c r="AH256" s="29"/>
      <c r="AI256" s="29"/>
      <c r="AJ256" s="29"/>
      <c r="AK256" s="29"/>
      <c r="AL256" s="29"/>
      <c r="AM256" s="29"/>
      <c r="AN256" s="29"/>
      <c r="AO256" s="29"/>
      <c r="AP256" s="29"/>
      <c r="AQ256" s="29"/>
      <c r="AR256" s="29"/>
      <c r="AS256" s="29"/>
      <c r="AT256" s="29"/>
      <c r="AU256" s="29"/>
      <c r="AV256" s="30"/>
      <c r="AW256" s="29"/>
      <c r="AX256" s="29"/>
      <c r="AY256" s="29"/>
      <c r="AZ256" s="29"/>
      <c r="BA256" s="29"/>
      <c r="BB256" s="29"/>
      <c r="BC256" s="29"/>
      <c r="BD256" s="29"/>
      <c r="BE256" s="29"/>
      <c r="BF256" s="29"/>
      <c r="BG256" s="29"/>
      <c r="BH256" s="29"/>
      <c r="BI256" s="29"/>
      <c r="BJ256" s="29"/>
      <c r="BK256" s="29"/>
      <c r="BL256" s="29"/>
      <c r="BM256" s="29"/>
      <c r="BN256" s="29"/>
      <c r="BO256" s="29"/>
      <c r="BP256" s="29"/>
      <c r="BQ256" s="29"/>
      <c r="BR256" s="29"/>
      <c r="BS256" s="29"/>
      <c r="BT256" s="29"/>
      <c r="BU256" s="29"/>
      <c r="BV256" s="29"/>
      <c r="BW256" s="29"/>
      <c r="BX256" s="29"/>
      <c r="BY256" s="29"/>
      <c r="BZ256" s="29"/>
      <c r="CA256" s="29"/>
      <c r="CB256" s="29"/>
      <c r="CC256" s="29"/>
      <c r="CD256" s="29"/>
      <c r="CE256" s="29"/>
      <c r="CF256" s="29"/>
      <c r="CG256" s="29"/>
      <c r="CH256" s="29"/>
      <c r="CI256" s="29"/>
      <c r="CJ256" s="29"/>
      <c r="CK256" s="29"/>
      <c r="CL256" s="29"/>
      <c r="CM256" s="29"/>
      <c r="CN256" s="29"/>
      <c r="CO256" s="29"/>
      <c r="CP256" s="29"/>
      <c r="CQ256" s="30"/>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ht="117" customHeight="1">
      <c r="A274" s="33"/>
      <c r="B274" s="34"/>
      <c r="C274" s="34"/>
      <c r="D274" s="34"/>
      <c r="E274" s="34"/>
      <c r="F274" s="34"/>
      <c r="G274" s="34"/>
      <c r="H274" s="34"/>
      <c r="I274" s="34"/>
      <c r="J274" s="34"/>
      <c r="K274" s="34"/>
      <c r="L274" s="34"/>
      <c r="M274" s="34"/>
      <c r="N274" s="34"/>
      <c r="O274" s="34"/>
      <c r="P274" s="34"/>
      <c r="Q274" s="34"/>
      <c r="R274" s="34"/>
      <c r="S274" s="34"/>
      <c r="T274" s="34"/>
      <c r="U274" s="34"/>
      <c r="V274" s="34"/>
      <c r="W274" s="34"/>
      <c r="X274" s="34"/>
      <c r="Y274" s="34"/>
      <c r="Z274" s="34"/>
      <c r="AA274" s="34"/>
      <c r="AB274" s="34"/>
      <c r="AC274" s="34"/>
      <c r="AD274" s="34"/>
      <c r="AE274" s="34"/>
      <c r="AF274" s="34"/>
      <c r="AG274" s="34"/>
      <c r="AH274" s="34"/>
      <c r="AI274" s="34"/>
      <c r="AJ274" s="34"/>
      <c r="AK274" s="34"/>
      <c r="AL274" s="34"/>
      <c r="AM274" s="34"/>
      <c r="AN274" s="34"/>
      <c r="AO274" s="34"/>
      <c r="AP274" s="34"/>
      <c r="AQ274" s="34"/>
      <c r="AR274" s="34"/>
      <c r="AS274" s="34"/>
      <c r="AT274" s="34"/>
      <c r="AU274" s="34"/>
      <c r="AV274" s="35"/>
      <c r="AW274" s="34"/>
      <c r="AX274" s="34"/>
      <c r="AY274" s="34"/>
      <c r="AZ274" s="34"/>
      <c r="BA274" s="34"/>
      <c r="BB274" s="34"/>
      <c r="BC274" s="34"/>
      <c r="BD274" s="34"/>
      <c r="BE274" s="34"/>
      <c r="BF274" s="34"/>
      <c r="BG274" s="34"/>
      <c r="BH274" s="34"/>
      <c r="BI274" s="34"/>
      <c r="BJ274" s="34"/>
      <c r="BK274" s="34"/>
      <c r="BL274" s="34"/>
      <c r="BM274" s="34"/>
      <c r="BN274" s="34"/>
      <c r="BO274" s="34"/>
      <c r="BP274" s="34"/>
      <c r="BQ274" s="34"/>
      <c r="BR274" s="34"/>
      <c r="BS274" s="34"/>
      <c r="BT274" s="34"/>
      <c r="BU274" s="34"/>
      <c r="BV274" s="34"/>
      <c r="BW274" s="34"/>
      <c r="BX274" s="34"/>
      <c r="BY274" s="34"/>
      <c r="BZ274" s="34"/>
      <c r="CA274" s="34"/>
      <c r="CB274" s="34"/>
      <c r="CC274" s="34"/>
      <c r="CD274" s="34"/>
      <c r="CE274" s="34"/>
      <c r="CF274" s="34"/>
      <c r="CG274" s="34"/>
      <c r="CH274" s="34"/>
      <c r="CI274" s="34"/>
      <c r="CJ274" s="34"/>
      <c r="CK274" s="34"/>
      <c r="CL274" s="34"/>
      <c r="CM274" s="34"/>
      <c r="CN274" s="34"/>
      <c r="CO274" s="34"/>
      <c r="CP274" s="34"/>
      <c r="CQ274" s="35"/>
    </row>
    <row r="275" spans="1:95">
      <c r="A275" s="36">
        <v>12</v>
      </c>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c r="AA275" s="29"/>
      <c r="AB275" s="29"/>
      <c r="AC275" s="29"/>
      <c r="AD275" s="29"/>
      <c r="AE275" s="29"/>
      <c r="AF275" s="29"/>
      <c r="AG275" s="29"/>
      <c r="AH275" s="29"/>
      <c r="AI275" s="29"/>
      <c r="AJ275" s="29"/>
      <c r="AK275" s="29"/>
      <c r="AL275" s="29"/>
      <c r="AM275" s="29"/>
      <c r="AN275" s="29"/>
      <c r="AO275" s="29"/>
      <c r="AP275" s="29"/>
      <c r="AQ275" s="29"/>
      <c r="AR275" s="29"/>
      <c r="AS275" s="29"/>
      <c r="AT275" s="29"/>
      <c r="AU275" s="29"/>
      <c r="AV275" s="30"/>
      <c r="AW275" s="29"/>
      <c r="AX275" s="29"/>
      <c r="AY275" s="29"/>
      <c r="AZ275" s="29"/>
      <c r="BA275" s="29"/>
      <c r="BB275" s="29"/>
      <c r="BC275" s="29"/>
      <c r="BD275" s="29"/>
      <c r="BE275" s="29"/>
      <c r="BF275" s="29"/>
      <c r="BG275" s="29"/>
      <c r="BH275" s="29"/>
      <c r="BI275" s="29"/>
      <c r="BJ275" s="29"/>
      <c r="BK275" s="29"/>
      <c r="BL275" s="29"/>
      <c r="BM275" s="29"/>
      <c r="BN275" s="29"/>
      <c r="BO275" s="29"/>
      <c r="BP275" s="29"/>
      <c r="BQ275" s="29"/>
      <c r="BR275" s="29"/>
      <c r="BS275" s="29"/>
      <c r="BT275" s="29"/>
      <c r="BU275" s="29"/>
      <c r="BV275" s="29"/>
      <c r="BW275" s="29"/>
      <c r="BX275" s="29"/>
      <c r="BY275" s="29"/>
      <c r="BZ275" s="29"/>
      <c r="CA275" s="29"/>
      <c r="CB275" s="29"/>
      <c r="CC275" s="29"/>
      <c r="CD275" s="29"/>
      <c r="CE275" s="29"/>
      <c r="CF275" s="29"/>
      <c r="CG275" s="29"/>
      <c r="CH275" s="29"/>
      <c r="CI275" s="29"/>
      <c r="CJ275" s="29"/>
      <c r="CK275" s="29"/>
      <c r="CL275" s="29"/>
      <c r="CM275" s="29"/>
      <c r="CN275" s="29"/>
      <c r="CO275" s="29"/>
      <c r="CP275" s="29"/>
      <c r="CQ275" s="30"/>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ht="71.150000000000006" customHeight="1">
      <c r="A298" s="33"/>
      <c r="B298" s="34"/>
      <c r="C298" s="34"/>
      <c r="D298" s="34"/>
      <c r="E298" s="34"/>
      <c r="F298" s="34"/>
      <c r="G298" s="34"/>
      <c r="H298" s="34"/>
      <c r="I298" s="34"/>
      <c r="J298" s="34"/>
      <c r="K298" s="34"/>
      <c r="L298" s="34"/>
      <c r="M298" s="34"/>
      <c r="N298" s="34"/>
      <c r="O298" s="34"/>
      <c r="P298" s="34"/>
      <c r="Q298" s="34"/>
      <c r="R298" s="34"/>
      <c r="S298" s="34"/>
      <c r="T298" s="34"/>
      <c r="U298" s="34"/>
      <c r="V298" s="34"/>
      <c r="W298" s="34"/>
      <c r="X298" s="34"/>
      <c r="Y298" s="34"/>
      <c r="Z298" s="34"/>
      <c r="AA298" s="34"/>
      <c r="AB298" s="34"/>
      <c r="AC298" s="34"/>
      <c r="AD298" s="34"/>
      <c r="AE298" s="34"/>
      <c r="AF298" s="34"/>
      <c r="AG298" s="34"/>
      <c r="AH298" s="34"/>
      <c r="AI298" s="34"/>
      <c r="AJ298" s="34"/>
      <c r="AK298" s="34"/>
      <c r="AL298" s="34"/>
      <c r="AM298" s="34"/>
      <c r="AN298" s="34"/>
      <c r="AO298" s="34"/>
      <c r="AP298" s="34"/>
      <c r="AQ298" s="34"/>
      <c r="AR298" s="34"/>
      <c r="AS298" s="34"/>
      <c r="AT298" s="34"/>
      <c r="AU298" s="34"/>
      <c r="AV298" s="35"/>
      <c r="AW298" s="34"/>
      <c r="AX298" s="34"/>
      <c r="AY298" s="34"/>
      <c r="AZ298" s="34"/>
      <c r="BA298" s="34"/>
      <c r="BB298" s="34"/>
      <c r="BC298" s="34"/>
      <c r="BD298" s="34"/>
      <c r="BE298" s="34"/>
      <c r="BF298" s="34"/>
      <c r="BG298" s="34"/>
      <c r="BH298" s="34"/>
      <c r="BI298" s="34"/>
      <c r="BJ298" s="34"/>
      <c r="BK298" s="34"/>
      <c r="BL298" s="34"/>
      <c r="BM298" s="34"/>
      <c r="BN298" s="34"/>
      <c r="BO298" s="34"/>
      <c r="BP298" s="34"/>
      <c r="BQ298" s="34"/>
      <c r="BR298" s="34"/>
      <c r="BS298" s="34"/>
      <c r="BT298" s="34"/>
      <c r="BU298" s="34"/>
      <c r="BV298" s="34"/>
      <c r="BW298" s="34"/>
      <c r="BX298" s="34"/>
      <c r="BY298" s="34"/>
      <c r="BZ298" s="34"/>
      <c r="CA298" s="34"/>
      <c r="CB298" s="34"/>
      <c r="CC298" s="34"/>
      <c r="CD298" s="34"/>
      <c r="CE298" s="34"/>
      <c r="CF298" s="34"/>
      <c r="CG298" s="34"/>
      <c r="CH298" s="34"/>
      <c r="CI298" s="34"/>
      <c r="CJ298" s="34"/>
      <c r="CK298" s="34"/>
      <c r="CL298" s="34"/>
      <c r="CM298" s="34"/>
      <c r="CN298" s="34"/>
      <c r="CO298" s="34"/>
      <c r="CP298" s="34"/>
      <c r="CQ298" s="35"/>
    </row>
    <row r="299" spans="1:95">
      <c r="A299" s="36">
        <v>13</v>
      </c>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c r="AA299" s="29"/>
      <c r="AB299" s="29"/>
      <c r="AC299" s="29"/>
      <c r="AD299" s="29"/>
      <c r="AE299" s="29"/>
      <c r="AF299" s="29"/>
      <c r="AG299" s="29"/>
      <c r="AH299" s="29"/>
      <c r="AI299" s="29"/>
      <c r="AJ299" s="29"/>
      <c r="AK299" s="29"/>
      <c r="AL299" s="29"/>
      <c r="AM299" s="29"/>
      <c r="AN299" s="29"/>
      <c r="AO299" s="29"/>
      <c r="AP299" s="29"/>
      <c r="AQ299" s="29"/>
      <c r="AR299" s="29"/>
      <c r="AS299" s="29"/>
      <c r="AT299" s="29"/>
      <c r="AU299" s="29"/>
      <c r="AV299" s="30"/>
      <c r="AW299" s="29"/>
      <c r="AX299" s="29"/>
      <c r="AY299" s="29"/>
      <c r="AZ299" s="29"/>
      <c r="BA299" s="29"/>
      <c r="BB299" s="29"/>
      <c r="BC299" s="29"/>
      <c r="BD299" s="29"/>
      <c r="BE299" s="29"/>
      <c r="BF299" s="29"/>
      <c r="BG299" s="29"/>
      <c r="BH299" s="29"/>
      <c r="BI299" s="29"/>
      <c r="BJ299" s="29"/>
      <c r="BK299" s="29"/>
      <c r="BL299" s="29"/>
      <c r="BM299" s="29"/>
      <c r="BN299" s="29"/>
      <c r="BO299" s="29"/>
      <c r="BP299" s="29"/>
      <c r="BQ299" s="29"/>
      <c r="BR299" s="29"/>
      <c r="BS299" s="29"/>
      <c r="BT299" s="29"/>
      <c r="BU299" s="29"/>
      <c r="BV299" s="29"/>
      <c r="BW299" s="29"/>
      <c r="BX299" s="29"/>
      <c r="BY299" s="29"/>
      <c r="BZ299" s="29"/>
      <c r="CA299" s="29"/>
      <c r="CB299" s="29"/>
      <c r="CC299" s="29"/>
      <c r="CD299" s="29"/>
      <c r="CE299" s="29"/>
      <c r="CF299" s="29"/>
      <c r="CG299" s="29"/>
      <c r="CH299" s="29"/>
      <c r="CI299" s="29"/>
      <c r="CJ299" s="29"/>
      <c r="CK299" s="29"/>
      <c r="CL299" s="29"/>
      <c r="CM299" s="29"/>
      <c r="CN299" s="29"/>
      <c r="CO299" s="29"/>
      <c r="CP299" s="29"/>
      <c r="CQ299" s="30"/>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ht="34.9" customHeight="1">
      <c r="A322" s="33"/>
      <c r="B322" s="34"/>
      <c r="C322" s="34"/>
      <c r="D322" s="34"/>
      <c r="E322" s="34"/>
      <c r="F322" s="34"/>
      <c r="G322" s="34"/>
      <c r="H322" s="34"/>
      <c r="I322" s="34"/>
      <c r="J322" s="34"/>
      <c r="K322" s="34"/>
      <c r="L322" s="34"/>
      <c r="M322" s="34"/>
      <c r="N322" s="34"/>
      <c r="O322" s="34"/>
      <c r="P322" s="34"/>
      <c r="Q322" s="34"/>
      <c r="R322" s="34"/>
      <c r="S322" s="34"/>
      <c r="T322" s="34"/>
      <c r="U322" s="34"/>
      <c r="V322" s="34"/>
      <c r="W322" s="34"/>
      <c r="X322" s="34"/>
      <c r="Y322" s="34"/>
      <c r="Z322" s="34"/>
      <c r="AA322" s="34"/>
      <c r="AB322" s="34"/>
      <c r="AC322" s="34"/>
      <c r="AD322" s="34"/>
      <c r="AE322" s="34"/>
      <c r="AF322" s="34"/>
      <c r="AG322" s="34"/>
      <c r="AH322" s="34"/>
      <c r="AI322" s="34"/>
      <c r="AJ322" s="34"/>
      <c r="AK322" s="34"/>
      <c r="AL322" s="34"/>
      <c r="AM322" s="34"/>
      <c r="AN322" s="34"/>
      <c r="AO322" s="34"/>
      <c r="AP322" s="34"/>
      <c r="AQ322" s="34"/>
      <c r="AR322" s="34"/>
      <c r="AS322" s="34"/>
      <c r="AT322" s="34"/>
      <c r="AU322" s="34"/>
      <c r="AV322" s="35"/>
      <c r="AW322" s="34"/>
      <c r="AX322" s="34"/>
      <c r="AY322" s="34"/>
      <c r="AZ322" s="34"/>
      <c r="BA322" s="34"/>
      <c r="BB322" s="34"/>
      <c r="BC322" s="34"/>
      <c r="BD322" s="34"/>
      <c r="BE322" s="34"/>
      <c r="BF322" s="34"/>
      <c r="BG322" s="34"/>
      <c r="BH322" s="34"/>
      <c r="BI322" s="34"/>
      <c r="BJ322" s="34"/>
      <c r="BK322" s="34"/>
      <c r="BL322" s="34"/>
      <c r="BM322" s="34"/>
      <c r="BN322" s="34"/>
      <c r="BO322" s="34"/>
      <c r="BP322" s="34"/>
      <c r="BQ322" s="34"/>
      <c r="BR322" s="34"/>
      <c r="BS322" s="34"/>
      <c r="BT322" s="34"/>
      <c r="BU322" s="34"/>
      <c r="BV322" s="34"/>
      <c r="BW322" s="34"/>
      <c r="BX322" s="34"/>
      <c r="BY322" s="34"/>
      <c r="BZ322" s="34"/>
      <c r="CA322" s="34"/>
      <c r="CB322" s="34"/>
      <c r="CC322" s="34"/>
      <c r="CD322" s="34"/>
      <c r="CE322" s="34"/>
      <c r="CF322" s="34"/>
      <c r="CG322" s="34"/>
      <c r="CH322" s="34"/>
      <c r="CI322" s="34"/>
      <c r="CJ322" s="34"/>
      <c r="CK322" s="34"/>
      <c r="CL322" s="34"/>
      <c r="CM322" s="34"/>
      <c r="CN322" s="34"/>
      <c r="CO322" s="34"/>
      <c r="CP322" s="34"/>
      <c r="CQ322" s="35"/>
    </row>
    <row r="323" spans="1:95">
      <c r="A323" s="36">
        <v>14</v>
      </c>
      <c r="B323" s="29"/>
      <c r="C323" s="29"/>
      <c r="D323" s="29"/>
      <c r="E323" s="29"/>
      <c r="F323" s="29"/>
      <c r="G323" s="29"/>
      <c r="H323" s="29"/>
      <c r="I323" s="29"/>
      <c r="J323" s="29"/>
      <c r="K323" s="29"/>
      <c r="L323" s="29"/>
      <c r="M323" s="29"/>
      <c r="N323" s="29"/>
      <c r="O323" s="29"/>
      <c r="P323" s="29"/>
      <c r="Q323" s="29"/>
      <c r="R323" s="29"/>
      <c r="S323" s="29"/>
      <c r="T323" s="29"/>
      <c r="U323" s="29"/>
      <c r="V323" s="29"/>
      <c r="W323" s="29"/>
      <c r="X323" s="29"/>
      <c r="Y323" s="29"/>
      <c r="Z323" s="29"/>
      <c r="AA323" s="29"/>
      <c r="AB323" s="29"/>
      <c r="AC323" s="29"/>
      <c r="AD323" s="29"/>
      <c r="AE323" s="29"/>
      <c r="AF323" s="29"/>
      <c r="AG323" s="29"/>
      <c r="AH323" s="29"/>
      <c r="AI323" s="29"/>
      <c r="AJ323" s="29"/>
      <c r="AK323" s="29"/>
      <c r="AL323" s="29"/>
      <c r="AM323" s="29"/>
      <c r="AN323" s="29"/>
      <c r="AO323" s="29"/>
      <c r="AP323" s="29"/>
      <c r="AQ323" s="29"/>
      <c r="AR323" s="29"/>
      <c r="AS323" s="29"/>
      <c r="AT323" s="29"/>
      <c r="AU323" s="29"/>
      <c r="AV323" s="30"/>
      <c r="AW323" s="29"/>
      <c r="AX323" s="29"/>
      <c r="AY323" s="29"/>
      <c r="AZ323" s="29"/>
      <c r="BA323" s="29"/>
      <c r="BB323" s="29"/>
      <c r="BC323" s="29"/>
      <c r="BD323" s="29"/>
      <c r="BE323" s="29"/>
      <c r="BF323" s="29"/>
      <c r="BG323" s="29"/>
      <c r="BH323" s="29"/>
      <c r="BI323" s="29"/>
      <c r="BJ323" s="29"/>
      <c r="BK323" s="29"/>
      <c r="BL323" s="29"/>
      <c r="BM323" s="29"/>
      <c r="BN323" s="29"/>
      <c r="BO323" s="29"/>
      <c r="BP323" s="29"/>
      <c r="BQ323" s="29"/>
      <c r="BR323" s="29"/>
      <c r="BS323" s="29"/>
      <c r="BT323" s="29"/>
      <c r="BU323" s="29"/>
      <c r="BV323" s="29"/>
      <c r="BW323" s="29"/>
      <c r="BX323" s="29"/>
      <c r="BY323" s="29"/>
      <c r="BZ323" s="29"/>
      <c r="CA323" s="29"/>
      <c r="CB323" s="29"/>
      <c r="CC323" s="29"/>
      <c r="CD323" s="29"/>
      <c r="CE323" s="29"/>
      <c r="CF323" s="29"/>
      <c r="CG323" s="29"/>
      <c r="CH323" s="29"/>
      <c r="CI323" s="29"/>
      <c r="CJ323" s="29"/>
      <c r="CK323" s="29"/>
      <c r="CL323" s="29"/>
      <c r="CM323" s="29"/>
      <c r="CN323" s="29"/>
      <c r="CO323" s="29"/>
      <c r="CP323" s="29"/>
      <c r="CQ323" s="30"/>
    </row>
    <row r="324" spans="1:95">
      <c r="A324" s="31"/>
      <c r="AV324" s="32"/>
      <c r="CQ324" s="32"/>
    </row>
    <row r="325" spans="1:95">
      <c r="A325" s="31"/>
      <c r="AV325" s="32"/>
      <c r="CQ325" s="32"/>
    </row>
    <row r="326" spans="1:95">
      <c r="A326" s="31"/>
      <c r="AV326" s="32"/>
      <c r="CQ326" s="32"/>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ht="149.5" customHeight="1">
      <c r="A338" s="31"/>
      <c r="AV338" s="32"/>
      <c r="CQ338" s="32"/>
    </row>
    <row r="339" spans="1:95">
      <c r="A339" s="31"/>
      <c r="AV339" s="32"/>
      <c r="CQ339" s="32"/>
    </row>
    <row r="340" spans="1:95">
      <c r="A340" s="33"/>
      <c r="B340" s="34"/>
      <c r="C340" s="34"/>
      <c r="D340" s="34"/>
      <c r="E340" s="34"/>
      <c r="F340" s="34"/>
      <c r="G340" s="34"/>
      <c r="H340" s="34"/>
      <c r="I340" s="34"/>
      <c r="J340" s="34"/>
      <c r="K340" s="34"/>
      <c r="L340" s="34"/>
      <c r="M340" s="34"/>
      <c r="N340" s="34"/>
      <c r="O340" s="34"/>
      <c r="P340" s="34"/>
      <c r="Q340" s="34"/>
      <c r="R340" s="34"/>
      <c r="S340" s="34"/>
      <c r="T340" s="34"/>
      <c r="U340" s="34"/>
      <c r="V340" s="34"/>
      <c r="W340" s="34"/>
      <c r="X340" s="34"/>
      <c r="Y340" s="34"/>
      <c r="Z340" s="34"/>
      <c r="AA340" s="34"/>
      <c r="AB340" s="34"/>
      <c r="AC340" s="34"/>
      <c r="AD340" s="34"/>
      <c r="AE340" s="34"/>
      <c r="AF340" s="34"/>
      <c r="AG340" s="34"/>
      <c r="AH340" s="34"/>
      <c r="AI340" s="34"/>
      <c r="AJ340" s="34"/>
      <c r="AK340" s="34"/>
      <c r="AL340" s="34"/>
      <c r="AM340" s="34"/>
      <c r="AN340" s="34"/>
      <c r="AO340" s="34"/>
      <c r="AP340" s="34"/>
      <c r="AQ340" s="34"/>
      <c r="AR340" s="34"/>
      <c r="AS340" s="34"/>
      <c r="AT340" s="34"/>
      <c r="AU340" s="34"/>
      <c r="AV340" s="35"/>
      <c r="AW340" s="34"/>
      <c r="AX340" s="34"/>
      <c r="AY340" s="34"/>
      <c r="AZ340" s="34"/>
      <c r="BA340" s="34"/>
      <c r="BB340" s="34"/>
      <c r="BC340" s="34"/>
      <c r="BD340" s="34"/>
      <c r="BE340" s="34"/>
      <c r="BF340" s="34"/>
      <c r="BG340" s="34"/>
      <c r="BH340" s="34"/>
      <c r="BI340" s="34"/>
      <c r="BJ340" s="34"/>
      <c r="BK340" s="34"/>
      <c r="BL340" s="34"/>
      <c r="BM340" s="34"/>
      <c r="BN340" s="34"/>
      <c r="BO340" s="34"/>
      <c r="BP340" s="34"/>
      <c r="BQ340" s="34"/>
      <c r="BR340" s="34"/>
      <c r="BS340" s="34"/>
      <c r="BT340" s="34"/>
      <c r="BU340" s="34"/>
      <c r="BV340" s="34"/>
      <c r="BW340" s="34"/>
      <c r="BX340" s="34"/>
      <c r="BY340" s="34"/>
      <c r="BZ340" s="34"/>
      <c r="CA340" s="34"/>
      <c r="CB340" s="34"/>
      <c r="CC340" s="34"/>
      <c r="CD340" s="34"/>
      <c r="CE340" s="34"/>
      <c r="CF340" s="34"/>
      <c r="CG340" s="34"/>
      <c r="CH340" s="34"/>
      <c r="CI340" s="34"/>
      <c r="CJ340" s="34"/>
      <c r="CK340" s="34"/>
      <c r="CL340" s="34"/>
      <c r="CM340" s="34"/>
      <c r="CN340" s="34"/>
      <c r="CO340" s="34"/>
      <c r="CP340" s="34"/>
      <c r="CQ340" s="35"/>
    </row>
    <row r="341" spans="1:95">
      <c r="A341" s="36">
        <v>15</v>
      </c>
      <c r="B341" s="29"/>
      <c r="C341" s="29"/>
      <c r="D341" s="29"/>
      <c r="E341" s="29"/>
      <c r="F341" s="29"/>
      <c r="G341" s="29"/>
      <c r="H341" s="29"/>
      <c r="I341" s="29"/>
      <c r="J341" s="29"/>
      <c r="K341" s="29"/>
      <c r="L341" s="29"/>
      <c r="M341" s="29"/>
      <c r="N341" s="29"/>
      <c r="O341" s="29"/>
      <c r="P341" s="29"/>
      <c r="Q341" s="29"/>
      <c r="R341" s="29"/>
      <c r="S341" s="29"/>
      <c r="T341" s="29"/>
      <c r="U341" s="29"/>
      <c r="V341" s="29"/>
      <c r="W341" s="29"/>
      <c r="X341" s="29"/>
      <c r="Y341" s="29"/>
      <c r="Z341" s="29"/>
      <c r="AA341" s="29"/>
      <c r="AB341" s="29"/>
      <c r="AC341" s="29"/>
      <c r="AD341" s="29"/>
      <c r="AE341" s="29"/>
      <c r="AF341" s="29"/>
      <c r="AG341" s="29"/>
      <c r="AH341" s="29"/>
      <c r="AI341" s="29"/>
      <c r="AJ341" s="29"/>
      <c r="AK341" s="29"/>
      <c r="AL341" s="29"/>
      <c r="AM341" s="29"/>
      <c r="AN341" s="29"/>
      <c r="AO341" s="29"/>
      <c r="AP341" s="29"/>
      <c r="AQ341" s="29"/>
      <c r="AR341" s="29"/>
      <c r="AS341" s="29"/>
      <c r="AT341" s="29"/>
      <c r="AU341" s="29"/>
      <c r="AV341" s="30"/>
      <c r="AW341" s="29"/>
      <c r="AX341" s="29"/>
      <c r="AY341" s="29"/>
      <c r="AZ341" s="29"/>
      <c r="BA341" s="29"/>
      <c r="BB341" s="29"/>
      <c r="BC341" s="29"/>
      <c r="BD341" s="29"/>
      <c r="BE341" s="29"/>
      <c r="BF341" s="29"/>
      <c r="BG341" s="29"/>
      <c r="BH341" s="29"/>
      <c r="BI341" s="29"/>
      <c r="BJ341" s="29"/>
      <c r="BK341" s="29"/>
      <c r="BL341" s="29"/>
      <c r="BM341" s="29"/>
      <c r="BN341" s="29"/>
      <c r="BO341" s="29"/>
      <c r="BP341" s="29"/>
      <c r="BQ341" s="29"/>
      <c r="BR341" s="29"/>
      <c r="BS341" s="29"/>
      <c r="BT341" s="29"/>
      <c r="BU341" s="29"/>
      <c r="BV341" s="29"/>
      <c r="BW341" s="29"/>
      <c r="BX341" s="29"/>
      <c r="BY341" s="29"/>
      <c r="BZ341" s="29"/>
      <c r="CA341" s="29"/>
      <c r="CB341" s="29"/>
      <c r="CC341" s="29"/>
      <c r="CD341" s="29"/>
      <c r="CE341" s="29"/>
      <c r="CF341" s="29"/>
      <c r="CG341" s="29"/>
      <c r="CH341" s="29"/>
      <c r="CI341" s="29"/>
      <c r="CJ341" s="29"/>
      <c r="CK341" s="29"/>
      <c r="CL341" s="29"/>
      <c r="CM341" s="29"/>
      <c r="CN341" s="29"/>
      <c r="CO341" s="29"/>
      <c r="CP341" s="29"/>
      <c r="CQ341" s="30"/>
    </row>
    <row r="342" spans="1:95">
      <c r="A342" s="31"/>
      <c r="AV342" s="32"/>
      <c r="CQ342" s="32"/>
    </row>
    <row r="343" spans="1:95">
      <c r="A343" s="31"/>
      <c r="AV343" s="32"/>
      <c r="CQ343" s="32"/>
    </row>
    <row r="344" spans="1:95">
      <c r="A344" s="31"/>
      <c r="AV344" s="32"/>
      <c r="CQ344" s="32"/>
    </row>
    <row r="345" spans="1:95">
      <c r="A345" s="31"/>
      <c r="AV345" s="32"/>
      <c r="CQ345" s="32"/>
    </row>
    <row r="346" spans="1:95">
      <c r="A346" s="31"/>
      <c r="AV346" s="32"/>
      <c r="CQ346" s="32"/>
    </row>
    <row r="347" spans="1:95">
      <c r="A347" s="31"/>
      <c r="AV347" s="32"/>
      <c r="CQ347" s="32"/>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ht="188" customHeight="1">
      <c r="A358" s="33"/>
      <c r="B358" s="34"/>
      <c r="C358" s="34"/>
      <c r="D358" s="34"/>
      <c r="E358" s="34"/>
      <c r="F358" s="34"/>
      <c r="G358" s="34"/>
      <c r="H358" s="34"/>
      <c r="I358" s="34"/>
      <c r="J358" s="34"/>
      <c r="K358" s="34"/>
      <c r="L358" s="34"/>
      <c r="M358" s="34"/>
      <c r="N358" s="34"/>
      <c r="O358" s="34"/>
      <c r="P358" s="34"/>
      <c r="Q358" s="34"/>
      <c r="R358" s="34"/>
      <c r="S358" s="34"/>
      <c r="T358" s="34"/>
      <c r="U358" s="34"/>
      <c r="V358" s="34"/>
      <c r="W358" s="34"/>
      <c r="X358" s="34"/>
      <c r="Y358" s="34"/>
      <c r="Z358" s="34"/>
      <c r="AA358" s="34"/>
      <c r="AB358" s="34"/>
      <c r="AC358" s="34"/>
      <c r="AD358" s="34"/>
      <c r="AE358" s="34"/>
      <c r="AF358" s="34"/>
      <c r="AG358" s="34"/>
      <c r="AH358" s="34"/>
      <c r="AI358" s="34"/>
      <c r="AJ358" s="34"/>
      <c r="AK358" s="34"/>
      <c r="AL358" s="34"/>
      <c r="AM358" s="34"/>
      <c r="AN358" s="34"/>
      <c r="AO358" s="34"/>
      <c r="AP358" s="34"/>
      <c r="AQ358" s="34"/>
      <c r="AR358" s="34"/>
      <c r="AS358" s="34"/>
      <c r="AT358" s="34"/>
      <c r="AU358" s="34"/>
      <c r="AV358" s="35"/>
      <c r="AW358" s="34"/>
      <c r="AX358" s="34"/>
      <c r="AY358" s="34"/>
      <c r="AZ358" s="34"/>
      <c r="BA358" s="34"/>
      <c r="BB358" s="34"/>
      <c r="BC358" s="34"/>
      <c r="BD358" s="34"/>
      <c r="BE358" s="34"/>
      <c r="BF358" s="34"/>
      <c r="BG358" s="34"/>
      <c r="BH358" s="34"/>
      <c r="BI358" s="34"/>
      <c r="BJ358" s="34"/>
      <c r="BK358" s="34"/>
      <c r="BL358" s="34"/>
      <c r="BM358" s="34"/>
      <c r="BN358" s="34"/>
      <c r="BO358" s="34"/>
      <c r="BP358" s="34"/>
      <c r="BQ358" s="34"/>
      <c r="BR358" s="34"/>
      <c r="BS358" s="34"/>
      <c r="BT358" s="34"/>
      <c r="BU358" s="34"/>
      <c r="BV358" s="34"/>
      <c r="BW358" s="34"/>
      <c r="BX358" s="34"/>
      <c r="BY358" s="34"/>
      <c r="BZ358" s="34"/>
      <c r="CA358" s="34"/>
      <c r="CB358" s="34"/>
      <c r="CC358" s="34"/>
      <c r="CD358" s="34"/>
      <c r="CE358" s="34"/>
      <c r="CF358" s="34"/>
      <c r="CG358" s="34"/>
      <c r="CH358" s="34"/>
      <c r="CI358" s="34"/>
      <c r="CJ358" s="34"/>
      <c r="CK358" s="34"/>
      <c r="CL358" s="34"/>
      <c r="CM358" s="34"/>
      <c r="CN358" s="34"/>
      <c r="CO358" s="34"/>
      <c r="CP358" s="34"/>
      <c r="CQ358" s="35"/>
    </row>
    <row r="359" spans="1:95">
      <c r="A359" s="36">
        <v>16</v>
      </c>
      <c r="B359" s="29"/>
      <c r="C359" s="29"/>
      <c r="D359" s="29"/>
      <c r="E359" s="29"/>
      <c r="F359" s="29"/>
      <c r="G359" s="29"/>
      <c r="H359" s="29"/>
      <c r="I359" s="29"/>
      <c r="J359" s="29"/>
      <c r="K359" s="29"/>
      <c r="L359" s="29"/>
      <c r="M359" s="29"/>
      <c r="N359" s="29"/>
      <c r="O359" s="29"/>
      <c r="P359" s="29"/>
      <c r="Q359" s="29"/>
      <c r="R359" s="29"/>
      <c r="S359" s="29"/>
      <c r="T359" s="29"/>
      <c r="U359" s="29"/>
      <c r="V359" s="29"/>
      <c r="W359" s="29"/>
      <c r="X359" s="29"/>
      <c r="Y359" s="29"/>
      <c r="Z359" s="29"/>
      <c r="AA359" s="29"/>
      <c r="AB359" s="29"/>
      <c r="AC359" s="29"/>
      <c r="AD359" s="29"/>
      <c r="AE359" s="29"/>
      <c r="AF359" s="29"/>
      <c r="AG359" s="29"/>
      <c r="AH359" s="29"/>
      <c r="AI359" s="29"/>
      <c r="AJ359" s="29"/>
      <c r="AK359" s="29"/>
      <c r="AL359" s="29"/>
      <c r="AM359" s="29"/>
      <c r="AN359" s="29"/>
      <c r="AO359" s="29"/>
      <c r="AP359" s="29"/>
      <c r="AQ359" s="29"/>
      <c r="AR359" s="29"/>
      <c r="AS359" s="29"/>
      <c r="AT359" s="29"/>
      <c r="AU359" s="29"/>
      <c r="AV359" s="30"/>
      <c r="AW359" s="29"/>
      <c r="AX359" s="29"/>
      <c r="AY359" s="29"/>
      <c r="AZ359" s="29"/>
      <c r="BA359" s="29"/>
      <c r="BB359" s="29"/>
      <c r="BC359" s="29"/>
      <c r="BD359" s="29"/>
      <c r="BE359" s="29"/>
      <c r="BF359" s="29"/>
      <c r="BG359" s="29"/>
      <c r="BH359" s="29"/>
      <c r="BI359" s="29"/>
      <c r="BJ359" s="29"/>
      <c r="BK359" s="29"/>
      <c r="BL359" s="29"/>
      <c r="BM359" s="29"/>
      <c r="BN359" s="29"/>
      <c r="BO359" s="29"/>
      <c r="BP359" s="29"/>
      <c r="BQ359" s="29"/>
      <c r="BR359" s="29"/>
      <c r="BS359" s="29"/>
      <c r="BT359" s="29"/>
      <c r="BU359" s="29"/>
      <c r="BV359" s="29"/>
      <c r="BW359" s="29"/>
      <c r="BX359" s="29"/>
      <c r="BY359" s="29"/>
      <c r="BZ359" s="29"/>
      <c r="CA359" s="29"/>
      <c r="CB359" s="29"/>
      <c r="CC359" s="29"/>
      <c r="CD359" s="29"/>
      <c r="CE359" s="29"/>
      <c r="CF359" s="29"/>
      <c r="CG359" s="29"/>
      <c r="CH359" s="29"/>
      <c r="CI359" s="29"/>
      <c r="CJ359" s="29"/>
      <c r="CK359" s="29"/>
      <c r="CL359" s="29"/>
      <c r="CM359" s="29"/>
      <c r="CN359" s="29"/>
      <c r="CO359" s="29"/>
      <c r="CP359" s="29"/>
      <c r="CQ359" s="30"/>
    </row>
    <row r="360" spans="1:95">
      <c r="A360" s="31"/>
      <c r="AV360" s="32"/>
      <c r="CQ360" s="32"/>
    </row>
    <row r="361" spans="1:95">
      <c r="A361" s="31"/>
      <c r="AV361" s="32"/>
      <c r="CQ361" s="32"/>
    </row>
    <row r="362" spans="1:95">
      <c r="A362" s="31"/>
      <c r="AV362" s="32"/>
      <c r="CQ362" s="32"/>
    </row>
    <row r="363" spans="1:95">
      <c r="A363" s="31"/>
      <c r="AV363" s="32"/>
      <c r="CQ363" s="32"/>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ht="291.5" customHeight="1">
      <c r="A375" s="31"/>
      <c r="AV375" s="32"/>
      <c r="CQ375" s="32"/>
    </row>
    <row r="376" spans="1:95">
      <c r="A376" s="33"/>
      <c r="B376" s="34"/>
      <c r="C376" s="34"/>
      <c r="D376" s="34"/>
      <c r="E376" s="34"/>
      <c r="F376" s="34"/>
      <c r="G376" s="34"/>
      <c r="H376" s="34"/>
      <c r="I376" s="34"/>
      <c r="J376" s="34"/>
      <c r="K376" s="34"/>
      <c r="L376" s="34"/>
      <c r="M376" s="34"/>
      <c r="N376" s="34"/>
      <c r="O376" s="34"/>
      <c r="P376" s="34"/>
      <c r="Q376" s="34"/>
      <c r="R376" s="34"/>
      <c r="S376" s="34"/>
      <c r="T376" s="34"/>
      <c r="U376" s="34"/>
      <c r="V376" s="34"/>
      <c r="W376" s="34"/>
      <c r="X376" s="34"/>
      <c r="Y376" s="34"/>
      <c r="Z376" s="34"/>
      <c r="AA376" s="34"/>
      <c r="AB376" s="34"/>
      <c r="AC376" s="34"/>
      <c r="AD376" s="34"/>
      <c r="AE376" s="34"/>
      <c r="AF376" s="34"/>
      <c r="AG376" s="34"/>
      <c r="AH376" s="34"/>
      <c r="AI376" s="34"/>
      <c r="AJ376" s="34"/>
      <c r="AK376" s="34"/>
      <c r="AL376" s="34"/>
      <c r="AM376" s="34"/>
      <c r="AN376" s="34"/>
      <c r="AO376" s="34"/>
      <c r="AP376" s="34"/>
      <c r="AQ376" s="34"/>
      <c r="AR376" s="34"/>
      <c r="AS376" s="34"/>
      <c r="AT376" s="34"/>
      <c r="AU376" s="34"/>
      <c r="AV376" s="35"/>
      <c r="AW376" s="34"/>
      <c r="AX376" s="34"/>
      <c r="AY376" s="34"/>
      <c r="AZ376" s="34"/>
      <c r="BA376" s="34"/>
      <c r="BB376" s="34"/>
      <c r="BC376" s="34"/>
      <c r="BD376" s="34"/>
      <c r="BE376" s="34"/>
      <c r="BF376" s="34"/>
      <c r="BG376" s="34"/>
      <c r="BH376" s="34"/>
      <c r="BI376" s="34"/>
      <c r="BJ376" s="34"/>
      <c r="BK376" s="34"/>
      <c r="BL376" s="34"/>
      <c r="BM376" s="34"/>
      <c r="BN376" s="34"/>
      <c r="BO376" s="34"/>
      <c r="BP376" s="34"/>
      <c r="BQ376" s="34"/>
      <c r="BR376" s="34"/>
      <c r="BS376" s="34"/>
      <c r="BT376" s="34"/>
      <c r="BU376" s="34"/>
      <c r="BV376" s="34"/>
      <c r="BW376" s="34"/>
      <c r="BX376" s="34"/>
      <c r="BY376" s="34"/>
      <c r="BZ376" s="34"/>
      <c r="CA376" s="34"/>
      <c r="CB376" s="34"/>
      <c r="CC376" s="34"/>
      <c r="CD376" s="34"/>
      <c r="CE376" s="34"/>
      <c r="CF376" s="34"/>
      <c r="CG376" s="34"/>
      <c r="CH376" s="34"/>
      <c r="CI376" s="34"/>
      <c r="CJ376" s="34"/>
      <c r="CK376" s="34"/>
      <c r="CL376" s="34"/>
      <c r="CM376" s="34"/>
      <c r="CN376" s="34"/>
      <c r="CO376" s="34"/>
      <c r="CP376" s="34"/>
      <c r="CQ376" s="35"/>
    </row>
    <row r="377" spans="1:95">
      <c r="A377" s="36">
        <v>17</v>
      </c>
      <c r="B377" s="29"/>
      <c r="C377" s="29"/>
      <c r="D377" s="29"/>
      <c r="E377" s="29"/>
      <c r="F377" s="29"/>
      <c r="G377" s="29"/>
      <c r="H377" s="29"/>
      <c r="I377" s="29"/>
      <c r="J377" s="29"/>
      <c r="K377" s="29"/>
      <c r="L377" s="29"/>
      <c r="M377" s="29"/>
      <c r="N377" s="29"/>
      <c r="O377" s="29"/>
      <c r="P377" s="29"/>
      <c r="Q377" s="29"/>
      <c r="R377" s="29"/>
      <c r="S377" s="29"/>
      <c r="T377" s="29"/>
      <c r="U377" s="29"/>
      <c r="V377" s="29"/>
      <c r="W377" s="29"/>
      <c r="X377" s="29"/>
      <c r="Y377" s="29"/>
      <c r="Z377" s="29"/>
      <c r="AA377" s="29"/>
      <c r="AB377" s="29"/>
      <c r="AC377" s="29"/>
      <c r="AD377" s="29"/>
      <c r="AE377" s="29"/>
      <c r="AF377" s="29"/>
      <c r="AG377" s="29"/>
      <c r="AH377" s="29"/>
      <c r="AI377" s="29"/>
      <c r="AJ377" s="29"/>
      <c r="AK377" s="29"/>
      <c r="AL377" s="29"/>
      <c r="AM377" s="29"/>
      <c r="AN377" s="29"/>
      <c r="AO377" s="29"/>
      <c r="AP377" s="29"/>
      <c r="AQ377" s="29"/>
      <c r="AR377" s="29"/>
      <c r="AS377" s="29"/>
      <c r="AT377" s="29"/>
      <c r="AU377" s="29"/>
      <c r="AV377" s="30"/>
      <c r="AW377" s="29"/>
      <c r="AX377" s="29"/>
      <c r="AY377" s="29"/>
      <c r="AZ377" s="29"/>
      <c r="BA377" s="29"/>
      <c r="BB377" s="29"/>
      <c r="BC377" s="29"/>
      <c r="BD377" s="29"/>
      <c r="BE377" s="29"/>
      <c r="BF377" s="29"/>
      <c r="BG377" s="29"/>
      <c r="BH377" s="29"/>
      <c r="BI377" s="29"/>
      <c r="BJ377" s="29"/>
      <c r="BK377" s="29"/>
      <c r="BL377" s="29"/>
      <c r="BM377" s="29"/>
      <c r="BN377" s="29"/>
      <c r="BO377" s="29"/>
      <c r="BP377" s="29"/>
      <c r="BQ377" s="29"/>
      <c r="BR377" s="29"/>
      <c r="BS377" s="29"/>
      <c r="BT377" s="29"/>
      <c r="BU377" s="29"/>
      <c r="BV377" s="29"/>
      <c r="BW377" s="29"/>
      <c r="BX377" s="29"/>
      <c r="BY377" s="29"/>
      <c r="BZ377" s="29"/>
      <c r="CA377" s="29"/>
      <c r="CB377" s="29"/>
      <c r="CC377" s="29"/>
      <c r="CD377" s="29"/>
      <c r="CE377" s="29"/>
      <c r="CF377" s="29"/>
      <c r="CG377" s="29"/>
      <c r="CH377" s="29"/>
      <c r="CI377" s="29"/>
      <c r="CJ377" s="29"/>
      <c r="CK377" s="29"/>
      <c r="CL377" s="29"/>
      <c r="CM377" s="29"/>
      <c r="CN377" s="29"/>
      <c r="CO377" s="29"/>
      <c r="CP377" s="29"/>
      <c r="CQ377" s="30"/>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ht="64.5" customHeight="1">
      <c r="A393" s="31"/>
      <c r="AV393" s="32"/>
      <c r="CQ393" s="32"/>
    </row>
    <row r="394" spans="1:95">
      <c r="A394" s="33"/>
      <c r="B394" s="34"/>
      <c r="C394" s="34"/>
      <c r="D394" s="34"/>
      <c r="E394" s="34"/>
      <c r="F394" s="34"/>
      <c r="G394" s="34"/>
      <c r="H394" s="34"/>
      <c r="I394" s="34"/>
      <c r="J394" s="34"/>
      <c r="K394" s="34"/>
      <c r="L394" s="34"/>
      <c r="M394" s="34"/>
      <c r="N394" s="34"/>
      <c r="O394" s="34"/>
      <c r="P394" s="34"/>
      <c r="Q394" s="34"/>
      <c r="R394" s="34"/>
      <c r="S394" s="34"/>
      <c r="T394" s="34"/>
      <c r="U394" s="34"/>
      <c r="V394" s="34"/>
      <c r="W394" s="34"/>
      <c r="X394" s="34"/>
      <c r="Y394" s="34"/>
      <c r="Z394" s="34"/>
      <c r="AA394" s="34"/>
      <c r="AB394" s="34"/>
      <c r="AC394" s="34"/>
      <c r="AD394" s="34"/>
      <c r="AE394" s="34"/>
      <c r="AF394" s="34"/>
      <c r="AG394" s="34"/>
      <c r="AH394" s="34"/>
      <c r="AI394" s="34"/>
      <c r="AJ394" s="34"/>
      <c r="AK394" s="34"/>
      <c r="AL394" s="34"/>
      <c r="AM394" s="34"/>
      <c r="AN394" s="34"/>
      <c r="AO394" s="34"/>
      <c r="AP394" s="34"/>
      <c r="AQ394" s="34"/>
      <c r="AR394" s="34"/>
      <c r="AS394" s="34"/>
      <c r="AT394" s="34"/>
      <c r="AU394" s="34"/>
      <c r="AV394" s="35"/>
      <c r="AW394" s="34"/>
      <c r="AX394" s="34"/>
      <c r="AY394" s="34"/>
      <c r="AZ394" s="34"/>
      <c r="BA394" s="34"/>
      <c r="BB394" s="34"/>
      <c r="BC394" s="34"/>
      <c r="BD394" s="34"/>
      <c r="BE394" s="34"/>
      <c r="BF394" s="34"/>
      <c r="BG394" s="34"/>
      <c r="BH394" s="34"/>
      <c r="BI394" s="34"/>
      <c r="BJ394" s="34"/>
      <c r="BK394" s="34"/>
      <c r="BL394" s="34"/>
      <c r="BM394" s="34"/>
      <c r="BN394" s="34"/>
      <c r="BO394" s="34"/>
      <c r="BP394" s="34"/>
      <c r="BQ394" s="34"/>
      <c r="BR394" s="34"/>
      <c r="BS394" s="34"/>
      <c r="BT394" s="34"/>
      <c r="BU394" s="34"/>
      <c r="BV394" s="34"/>
      <c r="BW394" s="34"/>
      <c r="BX394" s="34"/>
      <c r="BY394" s="34"/>
      <c r="BZ394" s="34"/>
      <c r="CA394" s="34"/>
      <c r="CB394" s="34"/>
      <c r="CC394" s="34"/>
      <c r="CD394" s="34"/>
      <c r="CE394" s="34"/>
      <c r="CF394" s="34"/>
      <c r="CG394" s="34"/>
      <c r="CH394" s="34"/>
      <c r="CI394" s="34"/>
      <c r="CJ394" s="34"/>
      <c r="CK394" s="34"/>
      <c r="CL394" s="34"/>
      <c r="CM394" s="34"/>
      <c r="CN394" s="34"/>
      <c r="CO394" s="34"/>
      <c r="CP394" s="34"/>
      <c r="CQ394" s="35"/>
    </row>
    <row r="395" spans="1:95">
      <c r="A395" s="36">
        <v>18</v>
      </c>
      <c r="B395" s="29"/>
      <c r="C395" s="29"/>
      <c r="D395" s="29"/>
      <c r="E395" s="29"/>
      <c r="F395" s="29"/>
      <c r="G395" s="29"/>
      <c r="H395" s="29"/>
      <c r="I395" s="29"/>
      <c r="J395" s="29"/>
      <c r="K395" s="29"/>
      <c r="L395" s="29"/>
      <c r="M395" s="29"/>
      <c r="N395" s="29"/>
      <c r="O395" s="29"/>
      <c r="P395" s="29"/>
      <c r="Q395" s="29"/>
      <c r="R395" s="29"/>
      <c r="S395" s="29"/>
      <c r="T395" s="29"/>
      <c r="U395" s="29"/>
      <c r="V395" s="29"/>
      <c r="W395" s="29"/>
      <c r="X395" s="29"/>
      <c r="Y395" s="29"/>
      <c r="Z395" s="29"/>
      <c r="AA395" s="29"/>
      <c r="AB395" s="29"/>
      <c r="AC395" s="29"/>
      <c r="AD395" s="29"/>
      <c r="AE395" s="29"/>
      <c r="AF395" s="29"/>
      <c r="AG395" s="29"/>
      <c r="AH395" s="29"/>
      <c r="AI395" s="29"/>
      <c r="AJ395" s="29"/>
      <c r="AK395" s="29"/>
      <c r="AL395" s="29"/>
      <c r="AM395" s="29"/>
      <c r="AN395" s="29"/>
      <c r="AO395" s="29"/>
      <c r="AP395" s="29"/>
      <c r="AQ395" s="29"/>
      <c r="AR395" s="29"/>
      <c r="AS395" s="29"/>
      <c r="AT395" s="29"/>
      <c r="AU395" s="29"/>
      <c r="AV395" s="30"/>
      <c r="AW395" s="29"/>
      <c r="AX395" s="29"/>
      <c r="AY395" s="29"/>
      <c r="AZ395" s="29"/>
      <c r="BA395" s="29"/>
      <c r="BB395" s="29"/>
      <c r="BC395" s="29"/>
      <c r="BD395" s="29"/>
      <c r="BE395" s="29"/>
      <c r="BF395" s="29"/>
      <c r="BG395" s="29"/>
      <c r="BH395" s="29"/>
      <c r="BI395" s="29"/>
      <c r="BJ395" s="29"/>
      <c r="BK395" s="29"/>
      <c r="BL395" s="29"/>
      <c r="BM395" s="29"/>
      <c r="BN395" s="29"/>
      <c r="BO395" s="29"/>
      <c r="BP395" s="29"/>
      <c r="BQ395" s="29"/>
      <c r="BR395" s="29"/>
      <c r="BS395" s="29"/>
      <c r="BT395" s="29"/>
      <c r="BU395" s="29"/>
      <c r="BV395" s="29"/>
      <c r="BW395" s="29"/>
      <c r="BX395" s="29"/>
      <c r="BY395" s="29"/>
      <c r="BZ395" s="29"/>
      <c r="CA395" s="29"/>
      <c r="CB395" s="29"/>
      <c r="CC395" s="29"/>
      <c r="CD395" s="29"/>
      <c r="CE395" s="29"/>
      <c r="CF395" s="29"/>
      <c r="CG395" s="29"/>
      <c r="CH395" s="29"/>
      <c r="CI395" s="29"/>
      <c r="CJ395" s="29"/>
      <c r="CK395" s="29"/>
      <c r="CL395" s="29"/>
      <c r="CM395" s="29"/>
      <c r="CN395" s="29"/>
      <c r="CO395" s="29"/>
      <c r="CP395" s="29"/>
      <c r="CQ395" s="30"/>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ht="110.65" customHeight="1">
      <c r="A417" s="33"/>
      <c r="B417" s="34"/>
      <c r="C417" s="34"/>
      <c r="D417" s="34"/>
      <c r="E417" s="34"/>
      <c r="F417" s="34"/>
      <c r="G417" s="34"/>
      <c r="H417" s="34"/>
      <c r="I417" s="34"/>
      <c r="J417" s="34"/>
      <c r="K417" s="34"/>
      <c r="L417" s="34"/>
      <c r="M417" s="34"/>
      <c r="N417" s="34"/>
      <c r="O417" s="34"/>
      <c r="P417" s="34"/>
      <c r="Q417" s="34"/>
      <c r="R417" s="34"/>
      <c r="S417" s="34"/>
      <c r="T417" s="34"/>
      <c r="U417" s="34"/>
      <c r="V417" s="34"/>
      <c r="W417" s="34"/>
      <c r="X417" s="34"/>
      <c r="Y417" s="34"/>
      <c r="Z417" s="34"/>
      <c r="AA417" s="34"/>
      <c r="AB417" s="34"/>
      <c r="AC417" s="34"/>
      <c r="AD417" s="34"/>
      <c r="AE417" s="34"/>
      <c r="AF417" s="34"/>
      <c r="AG417" s="34"/>
      <c r="AH417" s="34"/>
      <c r="AI417" s="34"/>
      <c r="AJ417" s="34"/>
      <c r="AK417" s="34"/>
      <c r="AL417" s="34"/>
      <c r="AM417" s="34"/>
      <c r="AN417" s="34"/>
      <c r="AO417" s="34"/>
      <c r="AP417" s="34"/>
      <c r="AQ417" s="34"/>
      <c r="AR417" s="34"/>
      <c r="AS417" s="34"/>
      <c r="AT417" s="34"/>
      <c r="AU417" s="34"/>
      <c r="AV417" s="35"/>
      <c r="AW417" s="34"/>
      <c r="AX417" s="34"/>
      <c r="AY417" s="34"/>
      <c r="AZ417" s="34"/>
      <c r="BA417" s="34"/>
      <c r="BB417" s="34"/>
      <c r="BC417" s="34"/>
      <c r="BD417" s="34"/>
      <c r="BE417" s="34"/>
      <c r="BF417" s="34"/>
      <c r="BG417" s="34"/>
      <c r="BH417" s="34"/>
      <c r="BI417" s="34"/>
      <c r="BJ417" s="34"/>
      <c r="BK417" s="34"/>
      <c r="BL417" s="34"/>
      <c r="BM417" s="34"/>
      <c r="BN417" s="34"/>
      <c r="BO417" s="34"/>
      <c r="BP417" s="34"/>
      <c r="BQ417" s="34"/>
      <c r="BR417" s="34"/>
      <c r="BS417" s="34"/>
      <c r="BT417" s="34"/>
      <c r="BU417" s="34"/>
      <c r="BV417" s="34"/>
      <c r="BW417" s="34"/>
      <c r="BX417" s="34"/>
      <c r="BY417" s="34"/>
      <c r="BZ417" s="34"/>
      <c r="CA417" s="34"/>
      <c r="CB417" s="34"/>
      <c r="CC417" s="34"/>
      <c r="CD417" s="34"/>
      <c r="CE417" s="34"/>
      <c r="CF417" s="34"/>
      <c r="CG417" s="34"/>
      <c r="CH417" s="34"/>
      <c r="CI417" s="34"/>
      <c r="CJ417" s="34"/>
      <c r="CK417" s="34"/>
      <c r="CL417" s="34"/>
      <c r="CM417" s="34"/>
      <c r="CN417" s="34"/>
      <c r="CO417" s="34"/>
      <c r="CP417" s="34"/>
      <c r="CQ417" s="35"/>
    </row>
    <row r="418" spans="1:95">
      <c r="A418" s="36">
        <v>19</v>
      </c>
      <c r="B418" s="29"/>
      <c r="C418" s="29"/>
      <c r="D418" s="29"/>
      <c r="E418" s="29"/>
      <c r="F418" s="29"/>
      <c r="G418" s="29"/>
      <c r="H418" s="29"/>
      <c r="I418" s="29"/>
      <c r="J418" s="29"/>
      <c r="K418" s="29"/>
      <c r="L418" s="29"/>
      <c r="M418" s="29"/>
      <c r="N418" s="29"/>
      <c r="O418" s="29"/>
      <c r="P418" s="29"/>
      <c r="Q418" s="29"/>
      <c r="R418" s="29"/>
      <c r="S418" s="29"/>
      <c r="T418" s="29"/>
      <c r="U418" s="29"/>
      <c r="V418" s="29"/>
      <c r="W418" s="29"/>
      <c r="X418" s="29"/>
      <c r="Y418" s="29"/>
      <c r="Z418" s="29"/>
      <c r="AA418" s="29"/>
      <c r="AB418" s="29"/>
      <c r="AC418" s="29"/>
      <c r="AD418" s="29"/>
      <c r="AE418" s="29"/>
      <c r="AF418" s="29"/>
      <c r="AG418" s="29"/>
      <c r="AH418" s="29"/>
      <c r="AI418" s="29"/>
      <c r="AJ418" s="29"/>
      <c r="AK418" s="29"/>
      <c r="AL418" s="29"/>
      <c r="AM418" s="29"/>
      <c r="AN418" s="29"/>
      <c r="AO418" s="29"/>
      <c r="AP418" s="29"/>
      <c r="AQ418" s="29"/>
      <c r="AR418" s="29"/>
      <c r="AS418" s="29"/>
      <c r="AT418" s="29"/>
      <c r="AU418" s="29"/>
      <c r="AV418" s="30"/>
      <c r="AW418" s="29"/>
      <c r="AX418" s="29"/>
      <c r="AY418" s="29"/>
      <c r="AZ418" s="29"/>
      <c r="BA418" s="29"/>
      <c r="BB418" s="29"/>
      <c r="BC418" s="29"/>
      <c r="BD418" s="29"/>
      <c r="BE418" s="29"/>
      <c r="BF418" s="29"/>
      <c r="BG418" s="29"/>
      <c r="BH418" s="29"/>
      <c r="BI418" s="29"/>
      <c r="BJ418" s="29"/>
      <c r="BK418" s="29"/>
      <c r="BL418" s="29"/>
      <c r="BM418" s="29"/>
      <c r="BN418" s="29"/>
      <c r="BO418" s="29"/>
      <c r="BP418" s="29"/>
      <c r="BQ418" s="29"/>
      <c r="BR418" s="29"/>
      <c r="BS418" s="29"/>
      <c r="BT418" s="29"/>
      <c r="BU418" s="29"/>
      <c r="BV418" s="29"/>
      <c r="BW418" s="29"/>
      <c r="BX418" s="29"/>
      <c r="BY418" s="29"/>
      <c r="BZ418" s="29"/>
      <c r="CA418" s="29"/>
      <c r="CB418" s="29"/>
      <c r="CC418" s="29"/>
      <c r="CD418" s="29"/>
      <c r="CE418" s="29"/>
      <c r="CF418" s="29"/>
      <c r="CG418" s="29"/>
      <c r="CH418" s="29"/>
      <c r="CI418" s="29"/>
      <c r="CJ418" s="29"/>
      <c r="CK418" s="29"/>
      <c r="CL418" s="29"/>
      <c r="CM418" s="29"/>
      <c r="CN418" s="29"/>
      <c r="CO418" s="29"/>
      <c r="CP418" s="29"/>
      <c r="CQ418" s="30"/>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ht="108.4" customHeight="1">
      <c r="A440" s="33"/>
      <c r="B440" s="34"/>
      <c r="C440" s="34"/>
      <c r="D440" s="34"/>
      <c r="E440" s="34"/>
      <c r="F440" s="34"/>
      <c r="G440" s="34"/>
      <c r="H440" s="34"/>
      <c r="I440" s="34"/>
      <c r="J440" s="34"/>
      <c r="K440" s="34"/>
      <c r="L440" s="34"/>
      <c r="M440" s="34"/>
      <c r="N440" s="34"/>
      <c r="O440" s="34"/>
      <c r="P440" s="34"/>
      <c r="Q440" s="34"/>
      <c r="R440" s="34"/>
      <c r="S440" s="34"/>
      <c r="T440" s="34"/>
      <c r="U440" s="34"/>
      <c r="V440" s="34"/>
      <c r="W440" s="34"/>
      <c r="X440" s="34"/>
      <c r="Y440" s="34"/>
      <c r="Z440" s="34"/>
      <c r="AA440" s="34"/>
      <c r="AB440" s="34"/>
      <c r="AC440" s="34"/>
      <c r="AD440" s="34"/>
      <c r="AE440" s="34"/>
      <c r="AF440" s="34"/>
      <c r="AG440" s="34"/>
      <c r="AH440" s="34"/>
      <c r="AI440" s="34"/>
      <c r="AJ440" s="34"/>
      <c r="AK440" s="34"/>
      <c r="AL440" s="34"/>
      <c r="AM440" s="34"/>
      <c r="AN440" s="34"/>
      <c r="AO440" s="34"/>
      <c r="AP440" s="34"/>
      <c r="AQ440" s="34"/>
      <c r="AR440" s="34"/>
      <c r="AS440" s="34"/>
      <c r="AT440" s="34"/>
      <c r="AU440" s="34"/>
      <c r="AV440" s="35"/>
      <c r="AW440" s="34"/>
      <c r="AX440" s="34"/>
      <c r="AY440" s="34"/>
      <c r="AZ440" s="34"/>
      <c r="BA440" s="34"/>
      <c r="BB440" s="34"/>
      <c r="BC440" s="34"/>
      <c r="BD440" s="34"/>
      <c r="BE440" s="34"/>
      <c r="BF440" s="34"/>
      <c r="BG440" s="34"/>
      <c r="BH440" s="34"/>
      <c r="BI440" s="34"/>
      <c r="BJ440" s="34"/>
      <c r="BK440" s="34"/>
      <c r="BL440" s="34"/>
      <c r="BM440" s="34"/>
      <c r="BN440" s="34"/>
      <c r="BO440" s="34"/>
      <c r="BP440" s="34"/>
      <c r="BQ440" s="34"/>
      <c r="BR440" s="34"/>
      <c r="BS440" s="34"/>
      <c r="BT440" s="34"/>
      <c r="BU440" s="34"/>
      <c r="BV440" s="34"/>
      <c r="BW440" s="34"/>
      <c r="BX440" s="34"/>
      <c r="BY440" s="34"/>
      <c r="BZ440" s="34"/>
      <c r="CA440" s="34"/>
      <c r="CB440" s="34"/>
      <c r="CC440" s="34"/>
      <c r="CD440" s="34"/>
      <c r="CE440" s="34"/>
      <c r="CF440" s="34"/>
      <c r="CG440" s="34"/>
      <c r="CH440" s="34"/>
      <c r="CI440" s="34"/>
      <c r="CJ440" s="34"/>
      <c r="CK440" s="34"/>
      <c r="CL440" s="34"/>
      <c r="CM440" s="34"/>
      <c r="CN440" s="34"/>
      <c r="CO440" s="34"/>
      <c r="CP440" s="34"/>
      <c r="CQ440" s="35"/>
    </row>
    <row r="441" spans="1:95">
      <c r="A441" s="36">
        <v>20</v>
      </c>
      <c r="B441" s="29"/>
      <c r="C441" s="29"/>
      <c r="D441" s="29"/>
      <c r="E441" s="29"/>
      <c r="F441" s="29"/>
      <c r="G441" s="29"/>
      <c r="H441" s="29"/>
      <c r="I441" s="29"/>
      <c r="J441" s="29"/>
      <c r="K441" s="29"/>
      <c r="L441" s="29"/>
      <c r="M441" s="29"/>
      <c r="N441" s="29"/>
      <c r="O441" s="29"/>
      <c r="P441" s="29"/>
      <c r="Q441" s="29"/>
      <c r="R441" s="29"/>
      <c r="S441" s="29"/>
      <c r="T441" s="29"/>
      <c r="U441" s="29"/>
      <c r="V441" s="29"/>
      <c r="W441" s="29"/>
      <c r="X441" s="29"/>
      <c r="Y441" s="29"/>
      <c r="Z441" s="29"/>
      <c r="AA441" s="29"/>
      <c r="AB441" s="29"/>
      <c r="AC441" s="29"/>
      <c r="AD441" s="29"/>
      <c r="AE441" s="29"/>
      <c r="AF441" s="29"/>
      <c r="AG441" s="29"/>
      <c r="AH441" s="29"/>
      <c r="AI441" s="29"/>
      <c r="AJ441" s="29"/>
      <c r="AK441" s="29"/>
      <c r="AL441" s="29"/>
      <c r="AM441" s="29"/>
      <c r="AN441" s="29"/>
      <c r="AO441" s="29"/>
      <c r="AP441" s="29"/>
      <c r="AQ441" s="29"/>
      <c r="AR441" s="29"/>
      <c r="AS441" s="29"/>
      <c r="AT441" s="29"/>
      <c r="AU441" s="29"/>
      <c r="AV441" s="30"/>
      <c r="AW441" s="29"/>
      <c r="AX441" s="29"/>
      <c r="AY441" s="29"/>
      <c r="AZ441" s="29"/>
      <c r="BA441" s="29"/>
      <c r="BB441" s="29"/>
      <c r="BC441" s="29"/>
      <c r="BD441" s="29"/>
      <c r="BE441" s="29"/>
      <c r="BF441" s="29"/>
      <c r="BG441" s="29"/>
      <c r="BH441" s="29"/>
      <c r="BI441" s="29"/>
      <c r="BJ441" s="29"/>
      <c r="BK441" s="29"/>
      <c r="BL441" s="29"/>
      <c r="BM441" s="29"/>
      <c r="BN441" s="29"/>
      <c r="BO441" s="29"/>
      <c r="BP441" s="29"/>
      <c r="BQ441" s="29"/>
      <c r="BR441" s="29"/>
      <c r="BS441" s="29"/>
      <c r="BT441" s="29"/>
      <c r="BU441" s="29"/>
      <c r="BV441" s="29"/>
      <c r="BW441" s="29"/>
      <c r="BX441" s="29"/>
      <c r="BY441" s="29"/>
      <c r="BZ441" s="29"/>
      <c r="CA441" s="29"/>
      <c r="CB441" s="29"/>
      <c r="CC441" s="29"/>
      <c r="CD441" s="29"/>
      <c r="CE441" s="29"/>
      <c r="CF441" s="29"/>
      <c r="CG441" s="29"/>
      <c r="CH441" s="29"/>
      <c r="CI441" s="29"/>
      <c r="CJ441" s="29"/>
      <c r="CK441" s="29"/>
      <c r="CL441" s="29"/>
      <c r="CM441" s="29"/>
      <c r="CN441" s="29"/>
      <c r="CO441" s="29"/>
      <c r="CP441" s="29"/>
      <c r="CQ441" s="30"/>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ht="262.89999999999998" customHeight="1">
      <c r="A462" s="31"/>
      <c r="AV462" s="32"/>
      <c r="CQ462" s="32"/>
    </row>
    <row r="463" spans="1:95" ht="187.9" customHeight="1">
      <c r="A463" s="33"/>
      <c r="B463" s="34"/>
      <c r="C463" s="34"/>
      <c r="D463" s="34"/>
      <c r="E463" s="34"/>
      <c r="F463" s="34"/>
      <c r="G463" s="34"/>
      <c r="H463" s="34"/>
      <c r="I463" s="34"/>
      <c r="J463" s="34"/>
      <c r="K463" s="34"/>
      <c r="L463" s="34"/>
      <c r="M463" s="34"/>
      <c r="N463" s="34"/>
      <c r="O463" s="34"/>
      <c r="P463" s="34"/>
      <c r="Q463" s="34"/>
      <c r="R463" s="34"/>
      <c r="S463" s="34"/>
      <c r="T463" s="34"/>
      <c r="U463" s="34"/>
      <c r="V463" s="34"/>
      <c r="W463" s="34"/>
      <c r="X463" s="34"/>
      <c r="Y463" s="34"/>
      <c r="Z463" s="34"/>
      <c r="AA463" s="34"/>
      <c r="AB463" s="34"/>
      <c r="AC463" s="34"/>
      <c r="AD463" s="34"/>
      <c r="AE463" s="34"/>
      <c r="AF463" s="34"/>
      <c r="AG463" s="34"/>
      <c r="AH463" s="34"/>
      <c r="AI463" s="34"/>
      <c r="AJ463" s="34"/>
      <c r="AK463" s="34"/>
      <c r="AL463" s="34"/>
      <c r="AM463" s="34"/>
      <c r="AN463" s="34"/>
      <c r="AO463" s="34"/>
      <c r="AP463" s="34"/>
      <c r="AQ463" s="34"/>
      <c r="AR463" s="34"/>
      <c r="AS463" s="34"/>
      <c r="AT463" s="34"/>
      <c r="AU463" s="34"/>
      <c r="AV463" s="35"/>
      <c r="AW463" s="34"/>
      <c r="AX463" s="34"/>
      <c r="AY463" s="34"/>
      <c r="AZ463" s="34"/>
      <c r="BA463" s="34"/>
      <c r="BB463" s="34"/>
      <c r="BC463" s="34"/>
      <c r="BD463" s="34"/>
      <c r="BE463" s="34"/>
      <c r="BF463" s="34"/>
      <c r="BG463" s="34"/>
      <c r="BH463" s="34"/>
      <c r="BI463" s="34"/>
      <c r="BJ463" s="34"/>
      <c r="BK463" s="34"/>
      <c r="BL463" s="34"/>
      <c r="BM463" s="34"/>
      <c r="BN463" s="34"/>
      <c r="BO463" s="34"/>
      <c r="BP463" s="34"/>
      <c r="BQ463" s="34"/>
      <c r="BR463" s="34"/>
      <c r="BS463" s="34"/>
      <c r="BT463" s="34"/>
      <c r="BU463" s="34"/>
      <c r="BV463" s="34"/>
      <c r="BW463" s="34"/>
      <c r="BX463" s="34"/>
      <c r="BY463" s="34"/>
      <c r="BZ463" s="34"/>
      <c r="CA463" s="34"/>
      <c r="CB463" s="34"/>
      <c r="CC463" s="34"/>
      <c r="CD463" s="34"/>
      <c r="CE463" s="34"/>
      <c r="CF463" s="34"/>
      <c r="CG463" s="34"/>
      <c r="CH463" s="34"/>
      <c r="CI463" s="34"/>
      <c r="CJ463" s="34"/>
      <c r="CK463" s="34"/>
      <c r="CL463" s="34"/>
      <c r="CM463" s="34"/>
      <c r="CN463" s="34"/>
      <c r="CO463" s="34"/>
      <c r="CP463" s="34"/>
      <c r="CQ463" s="35"/>
    </row>
    <row r="464" spans="1:95">
      <c r="A464" s="36">
        <v>21</v>
      </c>
      <c r="B464" s="29"/>
      <c r="C464" s="29"/>
      <c r="D464" s="29"/>
      <c r="E464" s="29"/>
      <c r="F464" s="29"/>
      <c r="G464" s="29"/>
      <c r="H464" s="29"/>
      <c r="I464" s="29"/>
      <c r="J464" s="29"/>
      <c r="K464" s="29"/>
      <c r="L464" s="29"/>
      <c r="M464" s="29"/>
      <c r="N464" s="29"/>
      <c r="O464" s="29"/>
      <c r="P464" s="29"/>
      <c r="Q464" s="29"/>
      <c r="R464" s="29"/>
      <c r="S464" s="29"/>
      <c r="T464" s="29"/>
      <c r="U464" s="29"/>
      <c r="V464" s="29"/>
      <c r="W464" s="29"/>
      <c r="X464" s="29"/>
      <c r="Y464" s="29"/>
      <c r="Z464" s="29"/>
      <c r="AA464" s="29"/>
      <c r="AB464" s="29"/>
      <c r="AC464" s="29"/>
      <c r="AD464" s="29"/>
      <c r="AE464" s="29"/>
      <c r="AF464" s="29"/>
      <c r="AG464" s="29"/>
      <c r="AH464" s="29"/>
      <c r="AI464" s="29"/>
      <c r="AJ464" s="29"/>
      <c r="AK464" s="29"/>
      <c r="AL464" s="29"/>
      <c r="AM464" s="29"/>
      <c r="AN464" s="29"/>
      <c r="AO464" s="29"/>
      <c r="AP464" s="29"/>
      <c r="AQ464" s="29"/>
      <c r="AR464" s="29"/>
      <c r="AS464" s="29"/>
      <c r="AT464" s="29"/>
      <c r="AU464" s="29"/>
      <c r="AV464" s="30"/>
      <c r="AW464" s="29"/>
      <c r="AX464" s="29"/>
      <c r="AY464" s="29"/>
      <c r="AZ464" s="29"/>
      <c r="BA464" s="29"/>
      <c r="BB464" s="29"/>
      <c r="BC464" s="29"/>
      <c r="BD464" s="29"/>
      <c r="BE464" s="29"/>
      <c r="BF464" s="29"/>
      <c r="BG464" s="29"/>
      <c r="BH464" s="29"/>
      <c r="BI464" s="29"/>
      <c r="BJ464" s="29"/>
      <c r="BK464" s="29"/>
      <c r="BL464" s="29"/>
      <c r="BM464" s="29"/>
      <c r="BN464" s="29"/>
      <c r="BO464" s="29"/>
      <c r="BP464" s="29"/>
      <c r="BQ464" s="29"/>
      <c r="BR464" s="29"/>
      <c r="BS464" s="29"/>
      <c r="BT464" s="29"/>
      <c r="BU464" s="29"/>
      <c r="BV464" s="29"/>
      <c r="BW464" s="29"/>
      <c r="BX464" s="29"/>
      <c r="BY464" s="29"/>
      <c r="BZ464" s="29"/>
      <c r="CA464" s="29"/>
      <c r="CB464" s="29"/>
      <c r="CC464" s="29"/>
      <c r="CD464" s="29"/>
      <c r="CE464" s="29"/>
      <c r="CF464" s="29"/>
      <c r="CG464" s="29"/>
      <c r="CH464" s="29"/>
      <c r="CI464" s="29"/>
      <c r="CJ464" s="29"/>
      <c r="CK464" s="29"/>
      <c r="CL464" s="29"/>
      <c r="CM464" s="29"/>
      <c r="CN464" s="29"/>
      <c r="CO464" s="29"/>
      <c r="CP464" s="29"/>
      <c r="CQ464" s="30"/>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3"/>
      <c r="B477" s="34"/>
      <c r="C477" s="34"/>
      <c r="D477" s="34"/>
      <c r="E477" s="34"/>
      <c r="F477" s="34"/>
      <c r="G477" s="34"/>
      <c r="H477" s="34"/>
      <c r="I477" s="34"/>
      <c r="J477" s="34"/>
      <c r="K477" s="34"/>
      <c r="L477" s="34"/>
      <c r="M477" s="34"/>
      <c r="N477" s="34"/>
      <c r="O477" s="34"/>
      <c r="P477" s="34"/>
      <c r="Q477" s="34"/>
      <c r="R477" s="34"/>
      <c r="S477" s="34"/>
      <c r="T477" s="34"/>
      <c r="U477" s="34"/>
      <c r="V477" s="34"/>
      <c r="W477" s="34"/>
      <c r="X477" s="34"/>
      <c r="Y477" s="34"/>
      <c r="Z477" s="34"/>
      <c r="AA477" s="34"/>
      <c r="AB477" s="34"/>
      <c r="AC477" s="34"/>
      <c r="AD477" s="34"/>
      <c r="AE477" s="34"/>
      <c r="AF477" s="34"/>
      <c r="AG477" s="34"/>
      <c r="AH477" s="34"/>
      <c r="AI477" s="34"/>
      <c r="AJ477" s="34"/>
      <c r="AK477" s="34"/>
      <c r="AL477" s="34"/>
      <c r="AM477" s="34"/>
      <c r="AN477" s="34"/>
      <c r="AO477" s="34"/>
      <c r="AP477" s="34"/>
      <c r="AQ477" s="34"/>
      <c r="AR477" s="34"/>
      <c r="AS477" s="34"/>
      <c r="AT477" s="34"/>
      <c r="AU477" s="34"/>
      <c r="AV477" s="35"/>
      <c r="AW477" s="34"/>
      <c r="AX477" s="34"/>
      <c r="AY477" s="34"/>
      <c r="AZ477" s="34"/>
      <c r="BA477" s="34"/>
      <c r="BB477" s="34"/>
      <c r="BC477" s="34"/>
      <c r="BD477" s="34"/>
      <c r="BE477" s="34"/>
      <c r="BF477" s="34"/>
      <c r="BG477" s="34"/>
      <c r="BH477" s="34"/>
      <c r="BI477" s="34"/>
      <c r="BJ477" s="34"/>
      <c r="BK477" s="34"/>
      <c r="BL477" s="34"/>
      <c r="BM477" s="34"/>
      <c r="BN477" s="34"/>
      <c r="BO477" s="34"/>
      <c r="BP477" s="34"/>
      <c r="BQ477" s="34"/>
      <c r="BR477" s="34"/>
      <c r="BS477" s="34"/>
      <c r="BT477" s="34"/>
      <c r="BU477" s="34"/>
      <c r="BV477" s="34"/>
      <c r="BW477" s="34"/>
      <c r="BX477" s="34"/>
      <c r="BY477" s="34"/>
      <c r="BZ477" s="34"/>
      <c r="CA477" s="34"/>
      <c r="CB477" s="34"/>
      <c r="CC477" s="34"/>
      <c r="CD477" s="34"/>
      <c r="CE477" s="34"/>
      <c r="CF477" s="34"/>
      <c r="CG477" s="34"/>
      <c r="CH477" s="34"/>
      <c r="CI477" s="34"/>
      <c r="CJ477" s="34"/>
      <c r="CK477" s="34"/>
      <c r="CL477" s="34"/>
      <c r="CM477" s="34"/>
      <c r="CN477" s="34"/>
      <c r="CO477" s="34"/>
      <c r="CP477" s="34"/>
      <c r="CQ477" s="35"/>
    </row>
    <row r="478" spans="1:95">
      <c r="A478" s="28">
        <v>22</v>
      </c>
      <c r="B478" s="29"/>
      <c r="C478" s="29"/>
      <c r="D478" s="29"/>
      <c r="E478" s="29"/>
      <c r="F478" s="29"/>
      <c r="G478" s="29"/>
      <c r="H478" s="29"/>
      <c r="I478" s="29"/>
      <c r="J478" s="29"/>
      <c r="K478" s="29"/>
      <c r="L478" s="29"/>
      <c r="M478" s="29"/>
      <c r="N478" s="29"/>
      <c r="O478" s="29"/>
      <c r="P478" s="29"/>
      <c r="Q478" s="29"/>
      <c r="R478" s="29"/>
      <c r="S478" s="29"/>
      <c r="T478" s="29"/>
      <c r="U478" s="29"/>
      <c r="V478" s="29"/>
      <c r="W478" s="29"/>
      <c r="X478" s="29"/>
      <c r="Y478" s="29"/>
      <c r="Z478" s="29"/>
      <c r="AA478" s="29"/>
      <c r="AB478" s="29"/>
      <c r="AC478" s="29"/>
      <c r="AD478" s="29"/>
      <c r="AE478" s="29"/>
      <c r="AF478" s="29"/>
      <c r="AG478" s="29"/>
      <c r="AH478" s="29"/>
      <c r="AI478" s="29"/>
      <c r="AJ478" s="29"/>
      <c r="AK478" s="29"/>
      <c r="AL478" s="29"/>
      <c r="AM478" s="29"/>
      <c r="AN478" s="29"/>
      <c r="AO478" s="29"/>
      <c r="AP478" s="29"/>
      <c r="AQ478" s="29"/>
      <c r="AR478" s="29"/>
      <c r="AS478" s="29"/>
      <c r="AT478" s="29"/>
      <c r="AU478" s="29"/>
      <c r="AV478" s="30"/>
      <c r="AW478" s="29"/>
      <c r="AX478" s="29"/>
      <c r="AY478" s="29"/>
      <c r="AZ478" s="29"/>
      <c r="BA478" s="29"/>
      <c r="BB478" s="29"/>
      <c r="BC478" s="29"/>
      <c r="BD478" s="29"/>
      <c r="BE478" s="29"/>
      <c r="BF478" s="29"/>
      <c r="BG478" s="29"/>
      <c r="BH478" s="29"/>
      <c r="BI478" s="29"/>
      <c r="BJ478" s="29"/>
      <c r="BK478" s="29"/>
      <c r="BL478" s="29"/>
      <c r="BM478" s="29"/>
      <c r="BN478" s="29"/>
      <c r="BO478" s="29"/>
      <c r="BP478" s="29"/>
      <c r="BQ478" s="29"/>
      <c r="BR478" s="29"/>
      <c r="BS478" s="29"/>
      <c r="BT478" s="29"/>
      <c r="BU478" s="29"/>
      <c r="BV478" s="29"/>
      <c r="BW478" s="29"/>
      <c r="BX478" s="29"/>
      <c r="BY478" s="29"/>
      <c r="BZ478" s="29"/>
      <c r="CA478" s="29"/>
      <c r="CB478" s="29"/>
      <c r="CC478" s="29"/>
      <c r="CD478" s="29"/>
      <c r="CE478" s="29"/>
      <c r="CF478" s="29"/>
      <c r="CG478" s="29"/>
      <c r="CH478" s="29"/>
      <c r="CI478" s="29"/>
      <c r="CJ478" s="29"/>
      <c r="CK478" s="29"/>
      <c r="CL478" s="29"/>
      <c r="CM478" s="29"/>
      <c r="CN478" s="29"/>
      <c r="CO478" s="29"/>
      <c r="CP478" s="29"/>
      <c r="CQ478" s="30"/>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ht="107.65" customHeight="1">
      <c r="A499" s="33"/>
      <c r="B499" s="34"/>
      <c r="C499" s="34"/>
      <c r="D499" s="34"/>
      <c r="E499" s="34"/>
      <c r="F499" s="34"/>
      <c r="G499" s="34"/>
      <c r="H499" s="34"/>
      <c r="I499" s="34"/>
      <c r="J499" s="34"/>
      <c r="K499" s="34"/>
      <c r="L499" s="34"/>
      <c r="M499" s="34"/>
      <c r="N499" s="34"/>
      <c r="O499" s="34"/>
      <c r="P499" s="34"/>
      <c r="Q499" s="34"/>
      <c r="R499" s="34"/>
      <c r="S499" s="34"/>
      <c r="T499" s="34"/>
      <c r="U499" s="34"/>
      <c r="V499" s="34"/>
      <c r="W499" s="34"/>
      <c r="X499" s="34"/>
      <c r="Y499" s="34"/>
      <c r="Z499" s="34"/>
      <c r="AA499" s="34"/>
      <c r="AB499" s="34"/>
      <c r="AC499" s="34"/>
      <c r="AD499" s="34"/>
      <c r="AE499" s="34"/>
      <c r="AF499" s="34"/>
      <c r="AG499" s="34"/>
      <c r="AH499" s="34"/>
      <c r="AI499" s="34"/>
      <c r="AJ499" s="34"/>
      <c r="AK499" s="34"/>
      <c r="AL499" s="34"/>
      <c r="AM499" s="34"/>
      <c r="AN499" s="34"/>
      <c r="AO499" s="34"/>
      <c r="AP499" s="34"/>
      <c r="AQ499" s="34"/>
      <c r="AR499" s="34"/>
      <c r="AS499" s="34"/>
      <c r="AT499" s="34"/>
      <c r="AU499" s="34"/>
      <c r="AV499" s="35"/>
      <c r="AW499" s="34"/>
      <c r="AX499" s="34"/>
      <c r="AY499" s="34"/>
      <c r="AZ499" s="34"/>
      <c r="BA499" s="34"/>
      <c r="BB499" s="34"/>
      <c r="BC499" s="34"/>
      <c r="BD499" s="34"/>
      <c r="BE499" s="34"/>
      <c r="BF499" s="34"/>
      <c r="BG499" s="34"/>
      <c r="BH499" s="34"/>
      <c r="BI499" s="34"/>
      <c r="BJ499" s="34"/>
      <c r="BK499" s="34"/>
      <c r="BL499" s="34"/>
      <c r="BM499" s="34"/>
      <c r="BN499" s="34"/>
      <c r="BO499" s="34"/>
      <c r="BP499" s="34"/>
      <c r="BQ499" s="34"/>
      <c r="BR499" s="34"/>
      <c r="BS499" s="34"/>
      <c r="BT499" s="34"/>
      <c r="BU499" s="34"/>
      <c r="BV499" s="34"/>
      <c r="BW499" s="34"/>
      <c r="BX499" s="34"/>
      <c r="BY499" s="34"/>
      <c r="BZ499" s="34"/>
      <c r="CA499" s="34"/>
      <c r="CB499" s="34"/>
      <c r="CC499" s="34"/>
      <c r="CD499" s="34"/>
      <c r="CE499" s="34"/>
      <c r="CF499" s="34"/>
      <c r="CG499" s="34"/>
      <c r="CH499" s="34"/>
      <c r="CI499" s="34"/>
      <c r="CJ499" s="34"/>
      <c r="CK499" s="34"/>
      <c r="CL499" s="34"/>
      <c r="CM499" s="34"/>
      <c r="CN499" s="34"/>
      <c r="CO499" s="34"/>
      <c r="CP499" s="34"/>
      <c r="CQ499" s="35"/>
    </row>
    <row r="500" spans="1:95">
      <c r="A500" s="36">
        <v>23</v>
      </c>
      <c r="B500" s="29"/>
      <c r="C500" s="29"/>
      <c r="D500" s="29"/>
      <c r="E500" s="29"/>
      <c r="F500" s="29"/>
      <c r="G500" s="29"/>
      <c r="H500" s="29"/>
      <c r="I500" s="29"/>
      <c r="J500" s="29"/>
      <c r="K500" s="29"/>
      <c r="L500" s="29"/>
      <c r="M500" s="29"/>
      <c r="N500" s="29"/>
      <c r="O500" s="29"/>
      <c r="P500" s="29"/>
      <c r="Q500" s="29"/>
      <c r="R500" s="29"/>
      <c r="S500" s="29"/>
      <c r="T500" s="29"/>
      <c r="U500" s="29"/>
      <c r="V500" s="29"/>
      <c r="W500" s="29"/>
      <c r="X500" s="29"/>
      <c r="Y500" s="29"/>
      <c r="Z500" s="29"/>
      <c r="AA500" s="29"/>
      <c r="AB500" s="29"/>
      <c r="AC500" s="29"/>
      <c r="AD500" s="29"/>
      <c r="AE500" s="29"/>
      <c r="AF500" s="29"/>
      <c r="AG500" s="29"/>
      <c r="AH500" s="29"/>
      <c r="AI500" s="29"/>
      <c r="AJ500" s="29"/>
      <c r="AK500" s="29"/>
      <c r="AL500" s="29"/>
      <c r="AM500" s="29"/>
      <c r="AN500" s="29"/>
      <c r="AO500" s="29"/>
      <c r="AP500" s="29"/>
      <c r="AQ500" s="29"/>
      <c r="AR500" s="29"/>
      <c r="AS500" s="29"/>
      <c r="AT500" s="29"/>
      <c r="AU500" s="29"/>
      <c r="AV500" s="30"/>
      <c r="AW500" s="29"/>
      <c r="AX500" s="29"/>
      <c r="AY500" s="29"/>
      <c r="AZ500" s="29"/>
      <c r="BA500" s="29"/>
      <c r="BB500" s="29"/>
      <c r="BC500" s="29"/>
      <c r="BD500" s="29"/>
      <c r="BE500" s="29"/>
      <c r="BF500" s="29"/>
      <c r="BG500" s="29"/>
      <c r="BH500" s="29"/>
      <c r="BI500" s="29"/>
      <c r="BJ500" s="29"/>
      <c r="BK500" s="29"/>
      <c r="BL500" s="29"/>
      <c r="BM500" s="29"/>
      <c r="BN500" s="29"/>
      <c r="BO500" s="29"/>
      <c r="BP500" s="29"/>
      <c r="BQ500" s="29"/>
      <c r="BR500" s="29"/>
      <c r="BS500" s="29"/>
      <c r="BT500" s="29"/>
      <c r="BU500" s="29"/>
      <c r="BV500" s="29"/>
      <c r="BW500" s="29"/>
      <c r="BX500" s="29"/>
      <c r="BY500" s="29"/>
      <c r="BZ500" s="29"/>
      <c r="CA500" s="29"/>
      <c r="CB500" s="29"/>
      <c r="CC500" s="29"/>
      <c r="CD500" s="29"/>
      <c r="CE500" s="29"/>
      <c r="CF500" s="29"/>
      <c r="CG500" s="29"/>
      <c r="CH500" s="29"/>
      <c r="CI500" s="29"/>
      <c r="CJ500" s="29"/>
      <c r="CK500" s="29"/>
      <c r="CL500" s="29"/>
      <c r="CM500" s="29"/>
      <c r="CN500" s="29"/>
      <c r="CO500" s="29"/>
      <c r="CP500" s="29"/>
      <c r="CQ500" s="30"/>
    </row>
    <row r="501" spans="1:95">
      <c r="A501" s="31"/>
      <c r="AV501" s="32"/>
      <c r="CQ501" s="32"/>
    </row>
    <row r="502" spans="1:95">
      <c r="A502" s="31"/>
      <c r="AV502" s="32"/>
      <c r="CQ502" s="32"/>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ht="110.65" customHeight="1">
      <c r="A517" s="33"/>
      <c r="B517" s="34"/>
      <c r="C517" s="34"/>
      <c r="D517" s="34"/>
      <c r="E517" s="34"/>
      <c r="F517" s="34"/>
      <c r="G517" s="34"/>
      <c r="H517" s="34"/>
      <c r="I517" s="34"/>
      <c r="J517" s="34"/>
      <c r="K517" s="34"/>
      <c r="L517" s="34"/>
      <c r="M517" s="34"/>
      <c r="N517" s="34"/>
      <c r="O517" s="34"/>
      <c r="P517" s="34"/>
      <c r="Q517" s="34"/>
      <c r="R517" s="34"/>
      <c r="S517" s="34"/>
      <c r="T517" s="34"/>
      <c r="U517" s="34"/>
      <c r="V517" s="34"/>
      <c r="W517" s="34"/>
      <c r="X517" s="34"/>
      <c r="Y517" s="34"/>
      <c r="Z517" s="34"/>
      <c r="AA517" s="34"/>
      <c r="AB517" s="34"/>
      <c r="AC517" s="34"/>
      <c r="AD517" s="34"/>
      <c r="AE517" s="34"/>
      <c r="AF517" s="34"/>
      <c r="AG517" s="34"/>
      <c r="AH517" s="34"/>
      <c r="AI517" s="34"/>
      <c r="AJ517" s="34"/>
      <c r="AK517" s="34"/>
      <c r="AL517" s="34"/>
      <c r="AM517" s="34"/>
      <c r="AN517" s="34"/>
      <c r="AO517" s="34"/>
      <c r="AP517" s="34"/>
      <c r="AQ517" s="34"/>
      <c r="AR517" s="34"/>
      <c r="AS517" s="34"/>
      <c r="AT517" s="34"/>
      <c r="AU517" s="34"/>
      <c r="AV517" s="35"/>
      <c r="AW517" s="34"/>
      <c r="AX517" s="34"/>
      <c r="AY517" s="34"/>
      <c r="AZ517" s="34"/>
      <c r="BA517" s="34"/>
      <c r="BB517" s="34"/>
      <c r="BC517" s="34"/>
      <c r="BD517" s="34"/>
      <c r="BE517" s="34"/>
      <c r="BF517" s="34"/>
      <c r="BG517" s="34"/>
      <c r="BH517" s="34"/>
      <c r="BI517" s="34"/>
      <c r="BJ517" s="34"/>
      <c r="BK517" s="34"/>
      <c r="BL517" s="34"/>
      <c r="BM517" s="34"/>
      <c r="BN517" s="34"/>
      <c r="BO517" s="34"/>
      <c r="BP517" s="34"/>
      <c r="BQ517" s="34"/>
      <c r="BR517" s="34"/>
      <c r="BS517" s="34"/>
      <c r="BT517" s="34"/>
      <c r="BU517" s="34"/>
      <c r="BV517" s="34"/>
      <c r="BW517" s="34"/>
      <c r="BX517" s="34"/>
      <c r="BY517" s="34"/>
      <c r="BZ517" s="34"/>
      <c r="CA517" s="34"/>
      <c r="CB517" s="34"/>
      <c r="CC517" s="34"/>
      <c r="CD517" s="34"/>
      <c r="CE517" s="34"/>
      <c r="CF517" s="34"/>
      <c r="CG517" s="34"/>
      <c r="CH517" s="34"/>
      <c r="CI517" s="34"/>
      <c r="CJ517" s="34"/>
      <c r="CK517" s="34"/>
      <c r="CL517" s="34"/>
      <c r="CM517" s="34"/>
      <c r="CN517" s="34"/>
      <c r="CO517" s="34"/>
      <c r="CP517" s="34"/>
      <c r="CQ517" s="35"/>
    </row>
    <row r="518" spans="1:95">
      <c r="A518" s="36">
        <v>24</v>
      </c>
      <c r="B518" s="29"/>
      <c r="C518" s="29"/>
      <c r="D518" s="29"/>
      <c r="E518" s="29"/>
      <c r="F518" s="29"/>
      <c r="G518" s="29"/>
      <c r="H518" s="29"/>
      <c r="I518" s="29"/>
      <c r="J518" s="29"/>
      <c r="K518" s="29"/>
      <c r="L518" s="29"/>
      <c r="M518" s="29"/>
      <c r="N518" s="29"/>
      <c r="O518" s="29"/>
      <c r="P518" s="29"/>
      <c r="Q518" s="29"/>
      <c r="R518" s="29"/>
      <c r="S518" s="29"/>
      <c r="T518" s="29"/>
      <c r="U518" s="29"/>
      <c r="V518" s="29"/>
      <c r="W518" s="29"/>
      <c r="X518" s="29"/>
      <c r="Y518" s="29"/>
      <c r="Z518" s="29"/>
      <c r="AA518" s="29"/>
      <c r="AB518" s="29"/>
      <c r="AC518" s="29"/>
      <c r="AD518" s="29"/>
      <c r="AE518" s="29"/>
      <c r="AF518" s="29"/>
      <c r="AG518" s="29"/>
      <c r="AH518" s="29"/>
      <c r="AI518" s="29"/>
      <c r="AJ518" s="29"/>
      <c r="AK518" s="29"/>
      <c r="AL518" s="29"/>
      <c r="AM518" s="29"/>
      <c r="AN518" s="29"/>
      <c r="AO518" s="29"/>
      <c r="AP518" s="29"/>
      <c r="AQ518" s="29"/>
      <c r="AR518" s="29"/>
      <c r="AS518" s="29"/>
      <c r="AT518" s="29"/>
      <c r="AU518" s="29"/>
      <c r="AV518" s="30"/>
      <c r="AW518" s="29"/>
      <c r="AX518" s="29"/>
      <c r="AY518" s="29"/>
      <c r="AZ518" s="29"/>
      <c r="BA518" s="29"/>
      <c r="BB518" s="29"/>
      <c r="BC518" s="29"/>
      <c r="BD518" s="29"/>
      <c r="BE518" s="29"/>
      <c r="BF518" s="29"/>
      <c r="BG518" s="29"/>
      <c r="BH518" s="29"/>
      <c r="BI518" s="29"/>
      <c r="BJ518" s="29"/>
      <c r="BK518" s="29"/>
      <c r="BL518" s="29"/>
      <c r="BM518" s="29"/>
      <c r="BN518" s="29"/>
      <c r="BO518" s="29"/>
      <c r="BP518" s="29"/>
      <c r="BQ518" s="29"/>
      <c r="BR518" s="29"/>
      <c r="BS518" s="29"/>
      <c r="BT518" s="29"/>
      <c r="BU518" s="29"/>
      <c r="BV518" s="29"/>
      <c r="BW518" s="29"/>
      <c r="BX518" s="29"/>
      <c r="BY518" s="29"/>
      <c r="BZ518" s="29"/>
      <c r="CA518" s="29"/>
      <c r="CB518" s="29"/>
      <c r="CC518" s="29"/>
      <c r="CD518" s="29"/>
      <c r="CE518" s="29"/>
      <c r="CF518" s="29"/>
      <c r="CG518" s="29"/>
      <c r="CH518" s="29"/>
      <c r="CI518" s="29"/>
      <c r="CJ518" s="29"/>
      <c r="CK518" s="29"/>
      <c r="CL518" s="29"/>
      <c r="CM518" s="29"/>
      <c r="CN518" s="29"/>
      <c r="CO518" s="29"/>
      <c r="CP518" s="29"/>
      <c r="CQ518" s="30"/>
    </row>
    <row r="519" spans="1:95">
      <c r="A519" s="31"/>
      <c r="AV519" s="32"/>
      <c r="CQ519" s="32"/>
    </row>
    <row r="520" spans="1:95">
      <c r="A520" s="31"/>
      <c r="AV520" s="32"/>
      <c r="CQ520" s="32"/>
    </row>
    <row r="521" spans="1:95">
      <c r="A521" s="31"/>
      <c r="AV521" s="32"/>
      <c r="CQ521" s="32"/>
    </row>
    <row r="522" spans="1:95">
      <c r="A522" s="31"/>
      <c r="AV522" s="32"/>
      <c r="CQ522" s="32"/>
    </row>
    <row r="523" spans="1:95">
      <c r="A523" s="31"/>
      <c r="AV523" s="32"/>
      <c r="CQ523" s="32"/>
    </row>
    <row r="524" spans="1:95">
      <c r="A524" s="31"/>
      <c r="AV524" s="32"/>
      <c r="CQ524" s="32"/>
    </row>
    <row r="525" spans="1:95">
      <c r="A525" s="31"/>
      <c r="AV525" s="32"/>
      <c r="CQ525" s="32"/>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ht="121.5" customHeight="1">
      <c r="A535" s="33"/>
      <c r="B535" s="34"/>
      <c r="C535" s="34"/>
      <c r="D535" s="34"/>
      <c r="E535" s="34"/>
      <c r="F535" s="34"/>
      <c r="G535" s="34"/>
      <c r="H535" s="34"/>
      <c r="I535" s="34"/>
      <c r="J535" s="34"/>
      <c r="K535" s="34"/>
      <c r="L535" s="34"/>
      <c r="M535" s="34"/>
      <c r="N535" s="34"/>
      <c r="O535" s="34"/>
      <c r="P535" s="34"/>
      <c r="Q535" s="34"/>
      <c r="R535" s="34"/>
      <c r="S535" s="34"/>
      <c r="T535" s="34"/>
      <c r="U535" s="34"/>
      <c r="V535" s="34"/>
      <c r="W535" s="34"/>
      <c r="X535" s="34"/>
      <c r="Y535" s="34"/>
      <c r="Z535" s="34"/>
      <c r="AA535" s="34"/>
      <c r="AB535" s="34"/>
      <c r="AC535" s="34"/>
      <c r="AD535" s="34"/>
      <c r="AE535" s="34"/>
      <c r="AF535" s="34"/>
      <c r="AG535" s="34"/>
      <c r="AH535" s="34"/>
      <c r="AI535" s="34"/>
      <c r="AJ535" s="34"/>
      <c r="AK535" s="34"/>
      <c r="AL535" s="34"/>
      <c r="AM535" s="34"/>
      <c r="AN535" s="34"/>
      <c r="AO535" s="34"/>
      <c r="AP535" s="34"/>
      <c r="AQ535" s="34"/>
      <c r="AR535" s="34"/>
      <c r="AS535" s="34"/>
      <c r="AT535" s="34"/>
      <c r="AU535" s="34"/>
      <c r="AV535" s="35"/>
      <c r="AW535" s="34"/>
      <c r="AX535" s="34"/>
      <c r="AY535" s="34"/>
      <c r="AZ535" s="34"/>
      <c r="BA535" s="34"/>
      <c r="BB535" s="34"/>
      <c r="BC535" s="34"/>
      <c r="BD535" s="34"/>
      <c r="BE535" s="34"/>
      <c r="BF535" s="34"/>
      <c r="BG535" s="34"/>
      <c r="BH535" s="34"/>
      <c r="BI535" s="34"/>
      <c r="BJ535" s="34"/>
      <c r="BK535" s="34"/>
      <c r="BL535" s="34"/>
      <c r="BM535" s="34"/>
      <c r="BN535" s="34"/>
      <c r="BO535" s="34"/>
      <c r="BP535" s="34"/>
      <c r="BQ535" s="34"/>
      <c r="BR535" s="34"/>
      <c r="BS535" s="34"/>
      <c r="BT535" s="34"/>
      <c r="BU535" s="34"/>
      <c r="BV535" s="34"/>
      <c r="BW535" s="34"/>
      <c r="BX535" s="34"/>
      <c r="BY535" s="34"/>
      <c r="BZ535" s="34"/>
      <c r="CA535" s="34"/>
      <c r="CB535" s="34"/>
      <c r="CC535" s="34"/>
      <c r="CD535" s="34"/>
      <c r="CE535" s="34"/>
      <c r="CF535" s="34"/>
      <c r="CG535" s="34"/>
      <c r="CH535" s="34"/>
      <c r="CI535" s="34"/>
      <c r="CJ535" s="34"/>
      <c r="CK535" s="34"/>
      <c r="CL535" s="34"/>
      <c r="CM535" s="34"/>
      <c r="CN535" s="34"/>
      <c r="CO535" s="34"/>
      <c r="CP535" s="34"/>
      <c r="CQ535" s="35"/>
    </row>
    <row r="536" spans="1:95">
      <c r="A536" s="28">
        <v>25</v>
      </c>
      <c r="B536" s="29"/>
      <c r="C536" s="29"/>
      <c r="D536" s="29"/>
      <c r="E536" s="29"/>
      <c r="F536" s="29"/>
      <c r="G536" s="29"/>
      <c r="H536" s="29"/>
      <c r="I536" s="29"/>
      <c r="J536" s="29"/>
      <c r="K536" s="29"/>
      <c r="L536" s="29"/>
      <c r="M536" s="29"/>
      <c r="N536" s="29"/>
      <c r="O536" s="29"/>
      <c r="P536" s="29"/>
      <c r="Q536" s="29"/>
      <c r="R536" s="29"/>
      <c r="S536" s="29"/>
      <c r="T536" s="29"/>
      <c r="U536" s="29"/>
      <c r="V536" s="29"/>
      <c r="W536" s="29"/>
      <c r="X536" s="29"/>
      <c r="Y536" s="29"/>
      <c r="Z536" s="29"/>
      <c r="AA536" s="29"/>
      <c r="AB536" s="29"/>
      <c r="AC536" s="29"/>
      <c r="AD536" s="29"/>
      <c r="AE536" s="29"/>
      <c r="AF536" s="29"/>
      <c r="AG536" s="29"/>
      <c r="AH536" s="29"/>
      <c r="AI536" s="29"/>
      <c r="AJ536" s="29"/>
      <c r="AK536" s="29"/>
      <c r="AL536" s="29"/>
      <c r="AM536" s="29"/>
      <c r="AN536" s="29"/>
      <c r="AO536" s="29"/>
      <c r="AP536" s="29"/>
      <c r="AQ536" s="29"/>
      <c r="AR536" s="29"/>
      <c r="AS536" s="29"/>
      <c r="AT536" s="29"/>
      <c r="AU536" s="29"/>
      <c r="AV536" s="30"/>
      <c r="AW536" s="29"/>
      <c r="AX536" s="29"/>
      <c r="AY536" s="29"/>
      <c r="AZ536" s="29"/>
      <c r="BA536" s="29"/>
      <c r="BB536" s="29"/>
      <c r="BC536" s="29"/>
      <c r="BD536" s="29"/>
      <c r="BE536" s="29"/>
      <c r="BF536" s="29"/>
      <c r="BG536" s="29"/>
      <c r="BH536" s="29"/>
      <c r="BI536" s="29"/>
      <c r="BJ536" s="29"/>
      <c r="BK536" s="29"/>
      <c r="BL536" s="29"/>
      <c r="BM536" s="29"/>
      <c r="BN536" s="29"/>
      <c r="BO536" s="29"/>
      <c r="BP536" s="29"/>
      <c r="BQ536" s="29"/>
      <c r="BR536" s="29"/>
      <c r="BS536" s="29"/>
      <c r="BT536" s="29"/>
      <c r="BU536" s="29"/>
      <c r="BV536" s="29"/>
      <c r="BW536" s="29"/>
      <c r="BX536" s="29"/>
      <c r="BY536" s="29"/>
      <c r="BZ536" s="29"/>
      <c r="CA536" s="29"/>
      <c r="CB536" s="29"/>
      <c r="CC536" s="29"/>
      <c r="CD536" s="29"/>
      <c r="CE536" s="29"/>
      <c r="CF536" s="29"/>
      <c r="CG536" s="29"/>
      <c r="CH536" s="29"/>
      <c r="CI536" s="29"/>
      <c r="CJ536" s="29"/>
      <c r="CK536" s="29"/>
      <c r="CL536" s="29"/>
      <c r="CM536" s="29"/>
      <c r="CN536" s="29"/>
      <c r="CO536" s="29"/>
      <c r="CP536" s="29"/>
      <c r="CQ536" s="30"/>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ht="15.75" customHeight="1">
      <c r="A555" s="31"/>
      <c r="AV555" s="32"/>
      <c r="CQ555" s="32"/>
    </row>
    <row r="556" spans="1:95">
      <c r="A556" s="31"/>
      <c r="AV556" s="32"/>
      <c r="CQ556" s="32"/>
    </row>
    <row r="557" spans="1:95" ht="21" customHeight="1">
      <c r="A557" s="33"/>
      <c r="B557" s="34"/>
      <c r="C557" s="34"/>
      <c r="D557" s="34"/>
      <c r="E557" s="34"/>
      <c r="F557" s="34"/>
      <c r="G557" s="34"/>
      <c r="H557" s="34"/>
      <c r="I557" s="34"/>
      <c r="J557" s="34"/>
      <c r="K557" s="34"/>
      <c r="L557" s="34"/>
      <c r="M557" s="34"/>
      <c r="N557" s="34"/>
      <c r="O557" s="34"/>
      <c r="P557" s="34"/>
      <c r="Q557" s="34"/>
      <c r="R557" s="34"/>
      <c r="S557" s="34"/>
      <c r="T557" s="34"/>
      <c r="U557" s="34"/>
      <c r="V557" s="34"/>
      <c r="W557" s="34"/>
      <c r="X557" s="34"/>
      <c r="Y557" s="34"/>
      <c r="Z557" s="34"/>
      <c r="AA557" s="34"/>
      <c r="AB557" s="34"/>
      <c r="AC557" s="34"/>
      <c r="AD557" s="34"/>
      <c r="AE557" s="34"/>
      <c r="AF557" s="34"/>
      <c r="AG557" s="34"/>
      <c r="AH557" s="34"/>
      <c r="AI557" s="34"/>
      <c r="AJ557" s="34"/>
      <c r="AK557" s="34"/>
      <c r="AL557" s="34"/>
      <c r="AM557" s="34"/>
      <c r="AN557" s="34"/>
      <c r="AO557" s="34"/>
      <c r="AP557" s="34"/>
      <c r="AQ557" s="34"/>
      <c r="AR557" s="34"/>
      <c r="AS557" s="34"/>
      <c r="AT557" s="34"/>
      <c r="AU557" s="34"/>
      <c r="AV557" s="35"/>
      <c r="AW557" s="34"/>
      <c r="AX557" s="34"/>
      <c r="AY557" s="34"/>
      <c r="AZ557" s="34"/>
      <c r="BA557" s="34"/>
      <c r="BB557" s="34"/>
      <c r="BC557" s="34"/>
      <c r="BD557" s="34"/>
      <c r="BE557" s="34"/>
      <c r="BF557" s="34"/>
      <c r="BG557" s="34"/>
      <c r="BH557" s="34"/>
      <c r="BI557" s="34"/>
      <c r="BJ557" s="34"/>
      <c r="BK557" s="34"/>
      <c r="BL557" s="34"/>
      <c r="BM557" s="34"/>
      <c r="BN557" s="34"/>
      <c r="BO557" s="34"/>
      <c r="BP557" s="34"/>
      <c r="BQ557" s="34"/>
      <c r="BR557" s="34"/>
      <c r="BS557" s="34"/>
      <c r="BT557" s="34"/>
      <c r="BU557" s="34"/>
      <c r="BV557" s="34"/>
      <c r="BW557" s="34"/>
      <c r="BX557" s="34"/>
      <c r="BY557" s="34"/>
      <c r="BZ557" s="34"/>
      <c r="CA557" s="34"/>
      <c r="CB557" s="34"/>
      <c r="CC557" s="34"/>
      <c r="CD557" s="34"/>
      <c r="CE557" s="34"/>
      <c r="CF557" s="34"/>
      <c r="CG557" s="34"/>
      <c r="CH557" s="34"/>
      <c r="CI557" s="34"/>
      <c r="CJ557" s="34"/>
      <c r="CK557" s="34"/>
      <c r="CL557" s="34"/>
      <c r="CM557" s="34"/>
      <c r="CN557" s="34"/>
      <c r="CO557" s="34"/>
      <c r="CP557" s="34"/>
      <c r="CQ557" s="35"/>
    </row>
    <row r="558" spans="1:95">
      <c r="A558" s="28">
        <v>26</v>
      </c>
      <c r="B558" s="29"/>
      <c r="C558" s="29"/>
      <c r="D558" s="29"/>
      <c r="E558" s="29"/>
      <c r="F558" s="29"/>
      <c r="G558" s="29"/>
      <c r="H558" s="29"/>
      <c r="I558" s="29"/>
      <c r="J558" s="29"/>
      <c r="K558" s="29"/>
      <c r="L558" s="29"/>
      <c r="M558" s="29"/>
      <c r="N558" s="29"/>
      <c r="O558" s="29"/>
      <c r="P558" s="29"/>
      <c r="Q558" s="29"/>
      <c r="R558" s="29"/>
      <c r="S558" s="29"/>
      <c r="T558" s="29"/>
      <c r="U558" s="29"/>
      <c r="V558" s="29"/>
      <c r="W558" s="29"/>
      <c r="X558" s="29"/>
      <c r="Y558" s="29"/>
      <c r="Z558" s="29"/>
      <c r="AA558" s="29"/>
      <c r="AB558" s="29"/>
      <c r="AC558" s="29"/>
      <c r="AD558" s="29"/>
      <c r="AE558" s="29"/>
      <c r="AF558" s="29"/>
      <c r="AG558" s="29"/>
      <c r="AH558" s="29"/>
      <c r="AI558" s="29"/>
      <c r="AJ558" s="29"/>
      <c r="AK558" s="29"/>
      <c r="AL558" s="29"/>
      <c r="AM558" s="29"/>
      <c r="AN558" s="29"/>
      <c r="AO558" s="29"/>
      <c r="AP558" s="29"/>
      <c r="AQ558" s="29"/>
      <c r="AR558" s="29"/>
      <c r="AS558" s="29"/>
      <c r="AT558" s="29"/>
      <c r="AU558" s="29"/>
      <c r="AV558" s="30"/>
      <c r="AW558" s="29"/>
      <c r="AX558" s="29"/>
      <c r="AY558" s="29"/>
      <c r="AZ558" s="29"/>
      <c r="BA558" s="29"/>
      <c r="BB558" s="29"/>
      <c r="BC558" s="29"/>
      <c r="BD558" s="29"/>
      <c r="BE558" s="29"/>
      <c r="BF558" s="29"/>
      <c r="BG558" s="29"/>
      <c r="BH558" s="29"/>
      <c r="BI558" s="29"/>
      <c r="BJ558" s="29"/>
      <c r="BK558" s="29"/>
      <c r="BL558" s="29"/>
      <c r="BM558" s="29"/>
      <c r="BN558" s="29"/>
      <c r="BO558" s="29"/>
      <c r="BP558" s="29"/>
      <c r="BQ558" s="29"/>
      <c r="BR558" s="29"/>
      <c r="BS558" s="29"/>
      <c r="BT558" s="29"/>
      <c r="BU558" s="29"/>
      <c r="BV558" s="29"/>
      <c r="BW558" s="29"/>
      <c r="BX558" s="29"/>
      <c r="BY558" s="29"/>
      <c r="BZ558" s="29"/>
      <c r="CA558" s="29"/>
      <c r="CB558" s="29"/>
      <c r="CC558" s="29"/>
      <c r="CD558" s="29"/>
      <c r="CE558" s="29"/>
      <c r="CF558" s="29"/>
      <c r="CG558" s="29"/>
      <c r="CH558" s="29"/>
      <c r="CI558" s="29"/>
      <c r="CJ558" s="29"/>
      <c r="CK558" s="29"/>
      <c r="CL558" s="29"/>
      <c r="CM558" s="29"/>
      <c r="CN558" s="29"/>
      <c r="CO558" s="29"/>
      <c r="CP558" s="29"/>
      <c r="CQ558" s="30"/>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c r="A566" s="31"/>
      <c r="AV566" s="32"/>
      <c r="CQ566" s="32"/>
    </row>
    <row r="567" spans="1:95">
      <c r="A567" s="31"/>
      <c r="AV567" s="32"/>
      <c r="CQ567" s="32"/>
    </row>
    <row r="568" spans="1:95">
      <c r="A568" s="31"/>
      <c r="AV568" s="32"/>
      <c r="CQ568" s="32"/>
    </row>
    <row r="569" spans="1:95">
      <c r="A569" s="31"/>
      <c r="AV569" s="32"/>
      <c r="CQ569" s="32"/>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ht="36.75" customHeight="1">
      <c r="A579" s="33"/>
      <c r="B579" s="34"/>
      <c r="C579" s="34"/>
      <c r="D579" s="34"/>
      <c r="E579" s="34"/>
      <c r="F579" s="34"/>
      <c r="G579" s="34"/>
      <c r="H579" s="34"/>
      <c r="I579" s="34"/>
      <c r="J579" s="34"/>
      <c r="K579" s="34"/>
      <c r="L579" s="34"/>
      <c r="M579" s="34"/>
      <c r="N579" s="34"/>
      <c r="O579" s="34"/>
      <c r="P579" s="34"/>
      <c r="Q579" s="34"/>
      <c r="R579" s="34"/>
      <c r="S579" s="34"/>
      <c r="T579" s="34"/>
      <c r="U579" s="34"/>
      <c r="V579" s="34"/>
      <c r="W579" s="34"/>
      <c r="X579" s="34"/>
      <c r="Y579" s="34"/>
      <c r="Z579" s="34"/>
      <c r="AA579" s="34"/>
      <c r="AB579" s="34"/>
      <c r="AC579" s="34"/>
      <c r="AD579" s="34"/>
      <c r="AE579" s="34"/>
      <c r="AF579" s="34"/>
      <c r="AG579" s="34"/>
      <c r="AH579" s="34"/>
      <c r="AI579" s="34"/>
      <c r="AJ579" s="34"/>
      <c r="AK579" s="34"/>
      <c r="AL579" s="34"/>
      <c r="AM579" s="34"/>
      <c r="AN579" s="34"/>
      <c r="AO579" s="34"/>
      <c r="AP579" s="34"/>
      <c r="AQ579" s="34"/>
      <c r="AR579" s="34"/>
      <c r="AS579" s="34"/>
      <c r="AT579" s="34"/>
      <c r="AU579" s="34"/>
      <c r="AV579" s="35"/>
      <c r="AW579" s="34"/>
      <c r="AX579" s="34"/>
      <c r="AY579" s="34"/>
      <c r="AZ579" s="34"/>
      <c r="BA579" s="34"/>
      <c r="BB579" s="34"/>
      <c r="BC579" s="34"/>
      <c r="BD579" s="34"/>
      <c r="BE579" s="34"/>
      <c r="BF579" s="34"/>
      <c r="BG579" s="34"/>
      <c r="BH579" s="34"/>
      <c r="BI579" s="34"/>
      <c r="BJ579" s="34"/>
      <c r="BK579" s="34"/>
      <c r="BL579" s="34"/>
      <c r="BM579" s="34"/>
      <c r="BN579" s="34"/>
      <c r="BO579" s="34"/>
      <c r="BP579" s="34"/>
      <c r="BQ579" s="34"/>
      <c r="BR579" s="34"/>
      <c r="BS579" s="34"/>
      <c r="BT579" s="34"/>
      <c r="BU579" s="34"/>
      <c r="BV579" s="34"/>
      <c r="BW579" s="34"/>
      <c r="BX579" s="34"/>
      <c r="BY579" s="34"/>
      <c r="BZ579" s="34"/>
      <c r="CA579" s="34"/>
      <c r="CB579" s="34"/>
      <c r="CC579" s="34"/>
      <c r="CD579" s="34"/>
      <c r="CE579" s="34"/>
      <c r="CF579" s="34"/>
      <c r="CG579" s="34"/>
      <c r="CH579" s="34"/>
      <c r="CI579" s="34"/>
      <c r="CJ579" s="34"/>
      <c r="CK579" s="34"/>
      <c r="CL579" s="34"/>
      <c r="CM579" s="34"/>
      <c r="CN579" s="34"/>
      <c r="CO579" s="34"/>
      <c r="CP579" s="34"/>
      <c r="CQ579" s="35"/>
    </row>
    <row r="580" spans="1:95">
      <c r="A580" s="28">
        <v>27</v>
      </c>
      <c r="B580" s="29"/>
      <c r="C580" s="29"/>
      <c r="D580" s="29"/>
      <c r="E580" s="29"/>
      <c r="F580" s="29"/>
      <c r="G580" s="29"/>
      <c r="H580" s="29"/>
      <c r="I580" s="29"/>
      <c r="J580" s="29"/>
      <c r="K580" s="29"/>
      <c r="L580" s="29"/>
      <c r="M580" s="29"/>
      <c r="N580" s="29"/>
      <c r="O580" s="29"/>
      <c r="P580" s="29"/>
      <c r="Q580" s="29"/>
      <c r="R580" s="29"/>
      <c r="S580" s="29"/>
      <c r="T580" s="29"/>
      <c r="U580" s="29"/>
      <c r="V580" s="29"/>
      <c r="W580" s="29"/>
      <c r="X580" s="29"/>
      <c r="Y580" s="29"/>
      <c r="Z580" s="29"/>
      <c r="AA580" s="29"/>
      <c r="AB580" s="29"/>
      <c r="AC580" s="29"/>
      <c r="AD580" s="29"/>
      <c r="AE580" s="29"/>
      <c r="AF580" s="29"/>
      <c r="AG580" s="29"/>
      <c r="AH580" s="29"/>
      <c r="AI580" s="29"/>
      <c r="AJ580" s="29"/>
      <c r="AK580" s="29"/>
      <c r="AL580" s="29"/>
      <c r="AM580" s="29"/>
      <c r="AN580" s="29"/>
      <c r="AO580" s="29"/>
      <c r="AP580" s="29"/>
      <c r="AQ580" s="29"/>
      <c r="AR580" s="29"/>
      <c r="AS580" s="29"/>
      <c r="AT580" s="29"/>
      <c r="AU580" s="29"/>
      <c r="AV580" s="30"/>
      <c r="AW580" s="29"/>
      <c r="AX580" s="29"/>
      <c r="AY580" s="29"/>
      <c r="AZ580" s="29"/>
      <c r="BA580" s="29"/>
      <c r="BB580" s="29"/>
      <c r="BC580" s="29"/>
      <c r="BD580" s="29"/>
      <c r="BE580" s="29"/>
      <c r="BF580" s="29"/>
      <c r="BG580" s="29"/>
      <c r="BH580" s="29"/>
      <c r="BI580" s="29"/>
      <c r="BJ580" s="29"/>
      <c r="BK580" s="29"/>
      <c r="BL580" s="29"/>
      <c r="BM580" s="29"/>
      <c r="BN580" s="29"/>
      <c r="BO580" s="29"/>
      <c r="BP580" s="29"/>
      <c r="BQ580" s="29"/>
      <c r="BR580" s="29"/>
      <c r="BS580" s="29"/>
      <c r="BT580" s="29"/>
      <c r="BU580" s="29"/>
      <c r="BV580" s="29"/>
      <c r="BW580" s="29"/>
      <c r="BX580" s="29"/>
      <c r="BY580" s="29"/>
      <c r="BZ580" s="29"/>
      <c r="CA580" s="29"/>
      <c r="CB580" s="29"/>
      <c r="CC580" s="29"/>
      <c r="CD580" s="29"/>
      <c r="CE580" s="29"/>
      <c r="CF580" s="29"/>
      <c r="CG580" s="29"/>
      <c r="CH580" s="29"/>
      <c r="CI580" s="29"/>
      <c r="CJ580" s="29"/>
      <c r="CK580" s="29"/>
      <c r="CL580" s="29"/>
      <c r="CM580" s="29"/>
      <c r="CN580" s="29"/>
      <c r="CO580" s="29"/>
      <c r="CP580" s="29"/>
      <c r="CQ580" s="30"/>
    </row>
    <row r="581" spans="1:95">
      <c r="A581" s="31"/>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c r="A591" s="31"/>
      <c r="AV591" s="32"/>
      <c r="CQ591" s="32"/>
    </row>
    <row r="592" spans="1:95">
      <c r="A592" s="31"/>
      <c r="AV592" s="32"/>
      <c r="CQ592" s="32"/>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c r="A600" s="31"/>
      <c r="AV600" s="32"/>
      <c r="CQ600" s="32"/>
    </row>
    <row r="601" spans="1:95">
      <c r="A601" s="33"/>
      <c r="B601" s="34"/>
      <c r="C601" s="34"/>
      <c r="D601" s="34"/>
      <c r="E601" s="34"/>
      <c r="F601" s="34"/>
      <c r="G601" s="34"/>
      <c r="H601" s="34"/>
      <c r="I601" s="34"/>
      <c r="J601" s="34"/>
      <c r="K601" s="34"/>
      <c r="L601" s="34"/>
      <c r="M601" s="34"/>
      <c r="N601" s="34"/>
      <c r="O601" s="34"/>
      <c r="P601" s="34"/>
      <c r="Q601" s="34"/>
      <c r="R601" s="34"/>
      <c r="S601" s="34"/>
      <c r="T601" s="34"/>
      <c r="U601" s="34"/>
      <c r="V601" s="34"/>
      <c r="W601" s="34"/>
      <c r="X601" s="34"/>
      <c r="Y601" s="34"/>
      <c r="Z601" s="34"/>
      <c r="AA601" s="34"/>
      <c r="AB601" s="34"/>
      <c r="AC601" s="34"/>
      <c r="AD601" s="34"/>
      <c r="AE601" s="34"/>
      <c r="AF601" s="34"/>
      <c r="AG601" s="34"/>
      <c r="AH601" s="34"/>
      <c r="AI601" s="34"/>
      <c r="AJ601" s="34"/>
      <c r="AK601" s="34"/>
      <c r="AL601" s="34"/>
      <c r="AM601" s="34"/>
      <c r="AN601" s="34"/>
      <c r="AO601" s="34"/>
      <c r="AP601" s="34"/>
      <c r="AQ601" s="34"/>
      <c r="AR601" s="34"/>
      <c r="AS601" s="34"/>
      <c r="AT601" s="34"/>
      <c r="AU601" s="34"/>
      <c r="AV601" s="35"/>
      <c r="AW601" s="34"/>
      <c r="AX601" s="34"/>
      <c r="AY601" s="34"/>
      <c r="AZ601" s="34"/>
      <c r="BA601" s="34"/>
      <c r="BB601" s="34"/>
      <c r="BC601" s="34"/>
      <c r="BD601" s="34"/>
      <c r="BE601" s="34"/>
      <c r="BF601" s="34"/>
      <c r="BG601" s="34"/>
      <c r="BH601" s="34"/>
      <c r="BI601" s="34"/>
      <c r="BJ601" s="34"/>
      <c r="BK601" s="34"/>
      <c r="BL601" s="34"/>
      <c r="BM601" s="34"/>
      <c r="BN601" s="34"/>
      <c r="BO601" s="34"/>
      <c r="BP601" s="34"/>
      <c r="BQ601" s="34"/>
      <c r="BR601" s="34"/>
      <c r="BS601" s="34"/>
      <c r="BT601" s="34"/>
      <c r="BU601" s="34"/>
      <c r="BV601" s="34"/>
      <c r="BW601" s="34"/>
      <c r="BX601" s="34"/>
      <c r="BY601" s="34"/>
      <c r="BZ601" s="34"/>
      <c r="CA601" s="34"/>
      <c r="CB601" s="34"/>
      <c r="CC601" s="34"/>
      <c r="CD601" s="34"/>
      <c r="CE601" s="34"/>
      <c r="CF601" s="34"/>
      <c r="CG601" s="34"/>
      <c r="CH601" s="34"/>
      <c r="CI601" s="34"/>
      <c r="CJ601" s="34"/>
      <c r="CK601" s="34"/>
      <c r="CL601" s="34"/>
      <c r="CM601" s="34"/>
      <c r="CN601" s="34"/>
      <c r="CO601" s="34"/>
      <c r="CP601" s="34"/>
      <c r="CQ601" s="35"/>
    </row>
    <row r="602" spans="1:95">
      <c r="A602" s="28">
        <v>28</v>
      </c>
      <c r="B602" s="29"/>
      <c r="C602" s="29"/>
      <c r="D602" s="29"/>
      <c r="E602" s="29"/>
      <c r="F602" s="29"/>
      <c r="G602" s="29"/>
      <c r="H602" s="29"/>
      <c r="I602" s="29"/>
      <c r="J602" s="29"/>
      <c r="K602" s="29"/>
      <c r="L602" s="29"/>
      <c r="M602" s="29"/>
      <c r="N602" s="29"/>
      <c r="O602" s="29"/>
      <c r="P602" s="29"/>
      <c r="Q602" s="29"/>
      <c r="R602" s="29"/>
      <c r="S602" s="29"/>
      <c r="T602" s="29"/>
      <c r="U602" s="29"/>
      <c r="V602" s="29"/>
      <c r="W602" s="29"/>
      <c r="X602" s="29"/>
      <c r="Y602" s="29"/>
      <c r="Z602" s="29"/>
      <c r="AA602" s="29"/>
      <c r="AB602" s="29"/>
      <c r="AC602" s="29"/>
      <c r="AD602" s="29"/>
      <c r="AE602" s="29"/>
      <c r="AF602" s="29"/>
      <c r="AG602" s="29"/>
      <c r="AH602" s="29"/>
      <c r="AI602" s="29"/>
      <c r="AJ602" s="29"/>
      <c r="AK602" s="29"/>
      <c r="AL602" s="29"/>
      <c r="AM602" s="29"/>
      <c r="AN602" s="29"/>
      <c r="AO602" s="29"/>
      <c r="AP602" s="29"/>
      <c r="AQ602" s="29"/>
      <c r="AR602" s="29"/>
      <c r="AS602" s="29"/>
      <c r="AT602" s="29"/>
      <c r="AU602" s="29"/>
      <c r="AV602" s="30"/>
      <c r="AW602" s="29"/>
      <c r="AX602" s="29"/>
      <c r="AY602" s="29"/>
      <c r="AZ602" s="29"/>
      <c r="BA602" s="29"/>
      <c r="BB602" s="29"/>
      <c r="BC602" s="29"/>
      <c r="BD602" s="29"/>
      <c r="BE602" s="29"/>
      <c r="BF602" s="29"/>
      <c r="BG602" s="29"/>
      <c r="BH602" s="29"/>
      <c r="BI602" s="29"/>
      <c r="BJ602" s="29"/>
      <c r="BK602" s="29"/>
      <c r="BL602" s="29"/>
      <c r="BM602" s="29"/>
      <c r="BN602" s="29"/>
      <c r="BO602" s="29"/>
      <c r="BP602" s="29"/>
      <c r="BQ602" s="29"/>
      <c r="BR602" s="29"/>
      <c r="BS602" s="29"/>
      <c r="BT602" s="29"/>
      <c r="BU602" s="29"/>
      <c r="BV602" s="29"/>
      <c r="BW602" s="29"/>
      <c r="BX602" s="29"/>
      <c r="BY602" s="29"/>
      <c r="BZ602" s="29"/>
      <c r="CA602" s="29"/>
      <c r="CB602" s="29"/>
      <c r="CC602" s="29"/>
      <c r="CD602" s="29"/>
      <c r="CE602" s="29"/>
      <c r="CF602" s="29"/>
      <c r="CG602" s="29"/>
      <c r="CH602" s="29"/>
      <c r="CI602" s="29"/>
      <c r="CJ602" s="29"/>
      <c r="CK602" s="29"/>
      <c r="CL602" s="29"/>
      <c r="CM602" s="29"/>
      <c r="CN602" s="29"/>
      <c r="CO602" s="29"/>
      <c r="CP602" s="29"/>
      <c r="CQ602" s="30"/>
    </row>
    <row r="603" spans="1:95">
      <c r="A603" s="31"/>
      <c r="AV603" s="32"/>
      <c r="CQ603" s="32"/>
    </row>
    <row r="604" spans="1:95">
      <c r="A604" s="31"/>
      <c r="AV604" s="32"/>
      <c r="CQ604" s="32"/>
    </row>
    <row r="605" spans="1:95">
      <c r="A605" s="31"/>
      <c r="AV605" s="32"/>
      <c r="CQ605" s="32"/>
    </row>
    <row r="606" spans="1:95">
      <c r="A606" s="31"/>
      <c r="AV606" s="32"/>
      <c r="CQ606" s="32"/>
    </row>
    <row r="607" spans="1:95">
      <c r="A607" s="31"/>
      <c r="AV607" s="32"/>
      <c r="CQ607" s="32"/>
    </row>
    <row r="608" spans="1:95">
      <c r="A608" s="31"/>
      <c r="AV608" s="32"/>
      <c r="CQ608" s="32"/>
    </row>
    <row r="609" spans="1:95">
      <c r="A609" s="31"/>
      <c r="AV609" s="32"/>
      <c r="CQ609" s="32"/>
    </row>
    <row r="610" spans="1:95">
      <c r="A610" s="31"/>
      <c r="AV610" s="32"/>
      <c r="CQ610" s="32"/>
    </row>
    <row r="611" spans="1:95">
      <c r="A611" s="31"/>
      <c r="AV611" s="32"/>
      <c r="CQ611" s="32"/>
    </row>
    <row r="612" spans="1:95">
      <c r="A612" s="31"/>
      <c r="AV612" s="32"/>
      <c r="CQ612" s="32"/>
    </row>
    <row r="613" spans="1:95">
      <c r="A613" s="31"/>
      <c r="AV613" s="32"/>
      <c r="CQ613" s="32"/>
    </row>
    <row r="614" spans="1:95">
      <c r="A614" s="31"/>
      <c r="AV614" s="32"/>
      <c r="CQ614" s="32"/>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c r="A621" s="31"/>
      <c r="AV621" s="32"/>
      <c r="CQ621" s="32"/>
    </row>
    <row r="622" spans="1:95">
      <c r="A622" s="31"/>
      <c r="AV622" s="32"/>
      <c r="CQ622" s="32"/>
    </row>
    <row r="623" spans="1:95">
      <c r="A623" s="33"/>
      <c r="B623" s="34"/>
      <c r="C623" s="34"/>
      <c r="D623" s="34"/>
      <c r="E623" s="34"/>
      <c r="F623" s="34"/>
      <c r="G623" s="34"/>
      <c r="H623" s="34"/>
      <c r="I623" s="34"/>
      <c r="J623" s="34"/>
      <c r="K623" s="34"/>
      <c r="L623" s="34"/>
      <c r="M623" s="34"/>
      <c r="N623" s="34"/>
      <c r="O623" s="34"/>
      <c r="P623" s="34"/>
      <c r="Q623" s="34"/>
      <c r="R623" s="34"/>
      <c r="S623" s="34"/>
      <c r="T623" s="34"/>
      <c r="U623" s="34"/>
      <c r="V623" s="34"/>
      <c r="W623" s="34"/>
      <c r="X623" s="34"/>
      <c r="Y623" s="34"/>
      <c r="Z623" s="34"/>
      <c r="AA623" s="34"/>
      <c r="AB623" s="34"/>
      <c r="AC623" s="34"/>
      <c r="AD623" s="34"/>
      <c r="AE623" s="34"/>
      <c r="AF623" s="34"/>
      <c r="AG623" s="34"/>
      <c r="AH623" s="34"/>
      <c r="AI623" s="34"/>
      <c r="AJ623" s="34"/>
      <c r="AK623" s="34"/>
      <c r="AL623" s="34"/>
      <c r="AM623" s="34"/>
      <c r="AN623" s="34"/>
      <c r="AO623" s="34"/>
      <c r="AP623" s="34"/>
      <c r="AQ623" s="34"/>
      <c r="AR623" s="34"/>
      <c r="AS623" s="34"/>
      <c r="AT623" s="34"/>
      <c r="AU623" s="34"/>
      <c r="AV623" s="35"/>
      <c r="AW623" s="34"/>
      <c r="AX623" s="34"/>
      <c r="AY623" s="34"/>
      <c r="AZ623" s="34"/>
      <c r="BA623" s="34"/>
      <c r="BB623" s="34"/>
      <c r="BC623" s="34"/>
      <c r="BD623" s="34"/>
      <c r="BE623" s="34"/>
      <c r="BF623" s="34"/>
      <c r="BG623" s="34"/>
      <c r="BH623" s="34"/>
      <c r="BI623" s="34"/>
      <c r="BJ623" s="34"/>
      <c r="BK623" s="34"/>
      <c r="BL623" s="34"/>
      <c r="BM623" s="34"/>
      <c r="BN623" s="34"/>
      <c r="BO623" s="34"/>
      <c r="BP623" s="34"/>
      <c r="BQ623" s="34"/>
      <c r="BR623" s="34"/>
      <c r="BS623" s="34"/>
      <c r="BT623" s="34"/>
      <c r="BU623" s="34"/>
      <c r="BV623" s="34"/>
      <c r="BW623" s="34"/>
      <c r="BX623" s="34"/>
      <c r="BY623" s="34"/>
      <c r="BZ623" s="34"/>
      <c r="CA623" s="34"/>
      <c r="CB623" s="34"/>
      <c r="CC623" s="34"/>
      <c r="CD623" s="34"/>
      <c r="CE623" s="34"/>
      <c r="CF623" s="34"/>
      <c r="CG623" s="34"/>
      <c r="CH623" s="34"/>
      <c r="CI623" s="34"/>
      <c r="CJ623" s="34"/>
      <c r="CK623" s="34"/>
      <c r="CL623" s="34"/>
      <c r="CM623" s="34"/>
      <c r="CN623" s="34"/>
      <c r="CO623" s="34"/>
      <c r="CP623" s="34"/>
      <c r="CQ623" s="35"/>
    </row>
    <row r="624" spans="1:95">
      <c r="A624" s="28">
        <v>29</v>
      </c>
      <c r="B624" s="29"/>
      <c r="C624" s="29"/>
      <c r="D624" s="29"/>
      <c r="E624" s="29"/>
      <c r="F624" s="29"/>
      <c r="G624" s="29"/>
      <c r="H624" s="29"/>
      <c r="I624" s="29"/>
      <c r="J624" s="29"/>
      <c r="K624" s="29"/>
      <c r="L624" s="29"/>
      <c r="M624" s="29"/>
      <c r="N624" s="29"/>
      <c r="O624" s="29"/>
      <c r="P624" s="29"/>
      <c r="Q624" s="29"/>
      <c r="R624" s="29"/>
      <c r="S624" s="29"/>
      <c r="T624" s="29"/>
      <c r="U624" s="29"/>
      <c r="V624" s="29"/>
      <c r="W624" s="29"/>
      <c r="X624" s="29"/>
      <c r="Y624" s="29"/>
      <c r="Z624" s="29"/>
      <c r="AA624" s="29"/>
      <c r="AB624" s="29"/>
      <c r="AC624" s="29"/>
      <c r="AD624" s="29"/>
      <c r="AE624" s="29"/>
      <c r="AF624" s="29"/>
      <c r="AG624" s="29"/>
      <c r="AH624" s="29"/>
      <c r="AI624" s="29"/>
      <c r="AJ624" s="29"/>
      <c r="AK624" s="29"/>
      <c r="AL624" s="29"/>
      <c r="AM624" s="29"/>
      <c r="AN624" s="29"/>
      <c r="AO624" s="29"/>
      <c r="AP624" s="29"/>
      <c r="AQ624" s="29"/>
      <c r="AR624" s="29"/>
      <c r="AS624" s="29"/>
      <c r="AT624" s="29"/>
      <c r="AU624" s="29"/>
      <c r="AV624" s="30"/>
      <c r="AW624" s="29"/>
      <c r="AX624" s="29"/>
      <c r="AY624" s="29"/>
      <c r="AZ624" s="29"/>
      <c r="BA624" s="29"/>
      <c r="BB624" s="29"/>
      <c r="BC624" s="29"/>
      <c r="BD624" s="29"/>
      <c r="BE624" s="29"/>
      <c r="BF624" s="29"/>
      <c r="BG624" s="29"/>
      <c r="BH624" s="29"/>
      <c r="BI624" s="29"/>
      <c r="BJ624" s="29"/>
      <c r="BK624" s="29"/>
      <c r="BL624" s="29"/>
      <c r="BM624" s="29"/>
      <c r="BN624" s="29"/>
      <c r="BO624" s="29"/>
      <c r="BP624" s="29"/>
      <c r="BQ624" s="29"/>
      <c r="BR624" s="29"/>
      <c r="BS624" s="29"/>
      <c r="BT624" s="29"/>
      <c r="BU624" s="29"/>
      <c r="BV624" s="29"/>
      <c r="BW624" s="29"/>
      <c r="BX624" s="29"/>
      <c r="BY624" s="29"/>
      <c r="BZ624" s="29"/>
      <c r="CA624" s="29"/>
      <c r="CB624" s="29"/>
      <c r="CC624" s="29"/>
      <c r="CD624" s="29"/>
      <c r="CE624" s="29"/>
      <c r="CF624" s="29"/>
      <c r="CG624" s="29"/>
      <c r="CH624" s="29"/>
      <c r="CI624" s="29"/>
      <c r="CJ624" s="29"/>
      <c r="CK624" s="29"/>
      <c r="CL624" s="29"/>
      <c r="CM624" s="29"/>
      <c r="CN624" s="29"/>
      <c r="CO624" s="29"/>
      <c r="CP624" s="29"/>
      <c r="CQ624" s="30"/>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c r="A631" s="31"/>
      <c r="AV631" s="32"/>
      <c r="CQ631" s="32"/>
    </row>
    <row r="632" spans="1:95">
      <c r="A632" s="31"/>
      <c r="AV632" s="32"/>
      <c r="CQ632" s="32"/>
    </row>
    <row r="633" spans="1:95">
      <c r="A633" s="31"/>
      <c r="AV633" s="32"/>
      <c r="CQ633" s="32"/>
    </row>
    <row r="634" spans="1:95">
      <c r="A634" s="31"/>
      <c r="AV634" s="32"/>
      <c r="CQ634" s="32"/>
    </row>
    <row r="635" spans="1:95">
      <c r="A635" s="31"/>
      <c r="AV635" s="32"/>
      <c r="CQ635" s="32"/>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ht="18" customHeight="1">
      <c r="A644" s="31"/>
      <c r="AV644" s="32"/>
      <c r="CQ644" s="32"/>
    </row>
    <row r="645" spans="1:95" ht="12" customHeight="1">
      <c r="A645" s="33"/>
      <c r="B645" s="34"/>
      <c r="C645" s="34"/>
      <c r="D645" s="34"/>
      <c r="E645" s="34"/>
      <c r="F645" s="34"/>
      <c r="G645" s="34"/>
      <c r="H645" s="34"/>
      <c r="I645" s="34"/>
      <c r="J645" s="34"/>
      <c r="K645" s="34"/>
      <c r="L645" s="34"/>
      <c r="M645" s="34"/>
      <c r="N645" s="34"/>
      <c r="O645" s="34"/>
      <c r="P645" s="34"/>
      <c r="Q645" s="34"/>
      <c r="R645" s="34"/>
      <c r="S645" s="34"/>
      <c r="T645" s="34"/>
      <c r="U645" s="34"/>
      <c r="V645" s="34"/>
      <c r="W645" s="34"/>
      <c r="X645" s="34"/>
      <c r="Y645" s="34"/>
      <c r="Z645" s="34"/>
      <c r="AA645" s="34"/>
      <c r="AB645" s="34"/>
      <c r="AC645" s="34"/>
      <c r="AD645" s="34"/>
      <c r="AE645" s="34"/>
      <c r="AF645" s="34"/>
      <c r="AG645" s="34"/>
      <c r="AH645" s="34"/>
      <c r="AI645" s="34"/>
      <c r="AJ645" s="34"/>
      <c r="AK645" s="34"/>
      <c r="AL645" s="34"/>
      <c r="AM645" s="34"/>
      <c r="AN645" s="34"/>
      <c r="AO645" s="34"/>
      <c r="AP645" s="34"/>
      <c r="AQ645" s="34"/>
      <c r="AR645" s="34"/>
      <c r="AS645" s="34"/>
      <c r="AT645" s="34"/>
      <c r="AU645" s="34"/>
      <c r="AV645" s="35"/>
      <c r="AW645" s="34"/>
      <c r="AX645" s="34"/>
      <c r="AY645" s="34"/>
      <c r="AZ645" s="34"/>
      <c r="BA645" s="34"/>
      <c r="BB645" s="34"/>
      <c r="BC645" s="34"/>
      <c r="BD645" s="34"/>
      <c r="BE645" s="34"/>
      <c r="BF645" s="34"/>
      <c r="BG645" s="34"/>
      <c r="BH645" s="34"/>
      <c r="BI645" s="34"/>
      <c r="BJ645" s="34"/>
      <c r="BK645" s="34"/>
      <c r="BL645" s="34"/>
      <c r="BM645" s="34"/>
      <c r="BN645" s="34"/>
      <c r="BO645" s="34"/>
      <c r="BP645" s="34"/>
      <c r="BQ645" s="34"/>
      <c r="BR645" s="34"/>
      <c r="BS645" s="34"/>
      <c r="BT645" s="34"/>
      <c r="BU645" s="34"/>
      <c r="BV645" s="34"/>
      <c r="BW645" s="34"/>
      <c r="BX645" s="34"/>
      <c r="BY645" s="34"/>
      <c r="BZ645" s="34"/>
      <c r="CA645" s="34"/>
      <c r="CB645" s="34"/>
      <c r="CC645" s="34"/>
      <c r="CD645" s="34"/>
      <c r="CE645" s="34"/>
      <c r="CF645" s="34"/>
      <c r="CG645" s="34"/>
      <c r="CH645" s="34"/>
      <c r="CI645" s="34"/>
      <c r="CJ645" s="34"/>
      <c r="CK645" s="34"/>
      <c r="CL645" s="34"/>
      <c r="CM645" s="34"/>
      <c r="CN645" s="34"/>
      <c r="CO645" s="34"/>
      <c r="CP645" s="34"/>
      <c r="CQ645" s="35"/>
    </row>
    <row r="646" spans="1:95">
      <c r="A646" s="28">
        <v>30</v>
      </c>
      <c r="B646" s="29"/>
      <c r="C646" s="29"/>
      <c r="D646" s="29"/>
      <c r="E646" s="29"/>
      <c r="F646" s="29"/>
      <c r="G646" s="29"/>
      <c r="H646" s="29"/>
      <c r="I646" s="29"/>
      <c r="J646" s="29"/>
      <c r="K646" s="29"/>
      <c r="L646" s="29"/>
      <c r="M646" s="29"/>
      <c r="N646" s="29"/>
      <c r="O646" s="29"/>
      <c r="P646" s="29"/>
      <c r="Q646" s="29"/>
      <c r="R646" s="29"/>
      <c r="S646" s="29"/>
      <c r="T646" s="29"/>
      <c r="U646" s="29"/>
      <c r="V646" s="29"/>
      <c r="W646" s="29"/>
      <c r="X646" s="29"/>
      <c r="Y646" s="29"/>
      <c r="Z646" s="29"/>
      <c r="AA646" s="29"/>
      <c r="AB646" s="29"/>
      <c r="AC646" s="29"/>
      <c r="AD646" s="29"/>
      <c r="AE646" s="29"/>
      <c r="AF646" s="29"/>
      <c r="AG646" s="29"/>
      <c r="AH646" s="29"/>
      <c r="AI646" s="29"/>
      <c r="AJ646" s="29"/>
      <c r="AK646" s="29"/>
      <c r="AL646" s="29"/>
      <c r="AM646" s="29"/>
      <c r="AN646" s="29"/>
      <c r="AO646" s="29"/>
      <c r="AP646" s="29"/>
      <c r="AQ646" s="29"/>
      <c r="AR646" s="29"/>
      <c r="AS646" s="29"/>
      <c r="AT646" s="29"/>
      <c r="AU646" s="29"/>
      <c r="AV646" s="30"/>
      <c r="AW646" s="29"/>
      <c r="AX646" s="29"/>
      <c r="AY646" s="29"/>
      <c r="AZ646" s="29"/>
      <c r="BA646" s="29"/>
      <c r="BB646" s="29"/>
      <c r="BC646" s="29"/>
      <c r="BD646" s="29"/>
      <c r="BE646" s="29"/>
      <c r="BF646" s="29"/>
      <c r="BG646" s="29"/>
      <c r="BH646" s="29"/>
      <c r="BI646" s="29"/>
      <c r="BJ646" s="29"/>
      <c r="BK646" s="29"/>
      <c r="BL646" s="29"/>
      <c r="BM646" s="29"/>
      <c r="BN646" s="29"/>
      <c r="BO646" s="29"/>
      <c r="BP646" s="29"/>
      <c r="BQ646" s="29"/>
      <c r="BR646" s="29"/>
      <c r="BS646" s="29"/>
      <c r="BT646" s="29"/>
      <c r="BU646" s="29"/>
      <c r="BV646" s="29"/>
      <c r="BW646" s="29"/>
      <c r="BX646" s="29"/>
      <c r="BY646" s="29"/>
      <c r="BZ646" s="29"/>
      <c r="CA646" s="29"/>
      <c r="CB646" s="29"/>
      <c r="CC646" s="29"/>
      <c r="CD646" s="29"/>
      <c r="CE646" s="29"/>
      <c r="CF646" s="29"/>
      <c r="CG646" s="29"/>
      <c r="CH646" s="29"/>
      <c r="CI646" s="29"/>
      <c r="CJ646" s="29"/>
      <c r="CK646" s="29"/>
      <c r="CL646" s="29"/>
      <c r="CM646" s="29"/>
      <c r="CN646" s="29"/>
      <c r="CO646" s="29"/>
      <c r="CP646" s="29"/>
      <c r="CQ646" s="30"/>
    </row>
    <row r="647" spans="1:95">
      <c r="A647" s="31"/>
      <c r="AV647" s="32"/>
      <c r="CQ647" s="32"/>
    </row>
    <row r="648" spans="1:95">
      <c r="A648" s="31"/>
      <c r="AV648" s="32"/>
      <c r="CQ648" s="32"/>
    </row>
    <row r="649" spans="1:95">
      <c r="A649" s="31"/>
      <c r="AV649" s="32"/>
      <c r="CQ649" s="32"/>
    </row>
    <row r="650" spans="1:95">
      <c r="A650" s="31"/>
      <c r="AV650" s="32"/>
      <c r="CQ650" s="32"/>
    </row>
    <row r="651" spans="1:95">
      <c r="A651" s="31"/>
      <c r="AV651" s="32"/>
      <c r="CQ651" s="32"/>
    </row>
    <row r="652" spans="1:95">
      <c r="A652" s="31"/>
      <c r="AV652" s="32"/>
      <c r="CQ652" s="32"/>
    </row>
    <row r="653" spans="1:95">
      <c r="A653" s="31"/>
      <c r="AV653" s="32"/>
      <c r="CQ653" s="32"/>
    </row>
    <row r="654" spans="1:95">
      <c r="A654" s="31"/>
      <c r="AV654" s="32"/>
      <c r="CQ654" s="32"/>
    </row>
    <row r="655" spans="1:95">
      <c r="A655" s="31"/>
      <c r="AV655" s="32"/>
      <c r="CQ655" s="32"/>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c r="A666" s="31"/>
      <c r="AV666" s="32"/>
      <c r="CQ666" s="32"/>
    </row>
    <row r="667" spans="1:95" ht="27.75" customHeight="1">
      <c r="A667" s="33"/>
      <c r="B667" s="34"/>
      <c r="C667" s="34"/>
      <c r="D667" s="34"/>
      <c r="E667" s="34"/>
      <c r="F667" s="34"/>
      <c r="G667" s="34"/>
      <c r="H667" s="34"/>
      <c r="I667" s="34"/>
      <c r="J667" s="34"/>
      <c r="K667" s="34"/>
      <c r="L667" s="34"/>
      <c r="M667" s="34"/>
      <c r="N667" s="34"/>
      <c r="O667" s="34"/>
      <c r="P667" s="34"/>
      <c r="Q667" s="34"/>
      <c r="R667" s="34"/>
      <c r="S667" s="34"/>
      <c r="T667" s="34"/>
      <c r="U667" s="34"/>
      <c r="V667" s="34"/>
      <c r="W667" s="34"/>
      <c r="X667" s="34"/>
      <c r="Y667" s="34"/>
      <c r="Z667" s="34"/>
      <c r="AA667" s="34"/>
      <c r="AB667" s="34"/>
      <c r="AC667" s="34"/>
      <c r="AD667" s="34"/>
      <c r="AE667" s="34"/>
      <c r="AF667" s="34"/>
      <c r="AG667" s="34"/>
      <c r="AH667" s="34"/>
      <c r="AI667" s="34"/>
      <c r="AJ667" s="34"/>
      <c r="AK667" s="34"/>
      <c r="AL667" s="34"/>
      <c r="AM667" s="34"/>
      <c r="AN667" s="34"/>
      <c r="AO667" s="34"/>
      <c r="AP667" s="34"/>
      <c r="AQ667" s="34"/>
      <c r="AR667" s="34"/>
      <c r="AS667" s="34"/>
      <c r="AT667" s="34"/>
      <c r="AU667" s="34"/>
      <c r="AV667" s="35"/>
      <c r="AW667" s="34"/>
      <c r="AX667" s="34"/>
      <c r="AY667" s="34"/>
      <c r="AZ667" s="34"/>
      <c r="BA667" s="34"/>
      <c r="BB667" s="34"/>
      <c r="BC667" s="34"/>
      <c r="BD667" s="34"/>
      <c r="BE667" s="34"/>
      <c r="BF667" s="34"/>
      <c r="BG667" s="34"/>
      <c r="BH667" s="34"/>
      <c r="BI667" s="34"/>
      <c r="BJ667" s="34"/>
      <c r="BK667" s="34"/>
      <c r="BL667" s="34"/>
      <c r="BM667" s="34"/>
      <c r="BN667" s="34"/>
      <c r="BO667" s="34"/>
      <c r="BP667" s="34"/>
      <c r="BQ667" s="34"/>
      <c r="BR667" s="34"/>
      <c r="BS667" s="34"/>
      <c r="BT667" s="34"/>
      <c r="BU667" s="34"/>
      <c r="BV667" s="34"/>
      <c r="BW667" s="34"/>
      <c r="BX667" s="34"/>
      <c r="BY667" s="34"/>
      <c r="BZ667" s="34"/>
      <c r="CA667" s="34"/>
      <c r="CB667" s="34"/>
      <c r="CC667" s="34"/>
      <c r="CD667" s="34"/>
      <c r="CE667" s="34"/>
      <c r="CF667" s="34"/>
      <c r="CG667" s="34"/>
      <c r="CH667" s="34"/>
      <c r="CI667" s="34"/>
      <c r="CJ667" s="34"/>
      <c r="CK667" s="34"/>
      <c r="CL667" s="34"/>
      <c r="CM667" s="34"/>
      <c r="CN667" s="34"/>
      <c r="CO667" s="34"/>
      <c r="CP667" s="34"/>
      <c r="CQ667" s="35"/>
    </row>
    <row r="668" spans="1:95">
      <c r="A668" s="28">
        <v>31</v>
      </c>
      <c r="B668" s="29"/>
      <c r="C668" s="29"/>
      <c r="D668" s="29"/>
      <c r="E668" s="29"/>
      <c r="F668" s="29"/>
      <c r="G668" s="29"/>
      <c r="H668" s="29"/>
      <c r="I668" s="29"/>
      <c r="J668" s="29"/>
      <c r="K668" s="29"/>
      <c r="L668" s="29"/>
      <c r="M668" s="29"/>
      <c r="N668" s="29"/>
      <c r="O668" s="29"/>
      <c r="P668" s="29"/>
      <c r="Q668" s="29"/>
      <c r="R668" s="29"/>
      <c r="S668" s="29"/>
      <c r="T668" s="29"/>
      <c r="U668" s="29"/>
      <c r="V668" s="29"/>
      <c r="W668" s="29"/>
      <c r="X668" s="29"/>
      <c r="Y668" s="29"/>
      <c r="Z668" s="29"/>
      <c r="AA668" s="29"/>
      <c r="AB668" s="29"/>
      <c r="AC668" s="29"/>
      <c r="AD668" s="29"/>
      <c r="AE668" s="29"/>
      <c r="AF668" s="29"/>
      <c r="AG668" s="29"/>
      <c r="AH668" s="29"/>
      <c r="AI668" s="29"/>
      <c r="AJ668" s="29"/>
      <c r="AK668" s="29"/>
      <c r="AL668" s="29"/>
      <c r="AM668" s="29"/>
      <c r="AN668" s="29"/>
      <c r="AO668" s="29"/>
      <c r="AP668" s="29"/>
      <c r="AQ668" s="29"/>
      <c r="AR668" s="29"/>
      <c r="AS668" s="29"/>
      <c r="AT668" s="29"/>
      <c r="AU668" s="29"/>
      <c r="AV668" s="30"/>
      <c r="AW668" s="29"/>
      <c r="AX668" s="29"/>
      <c r="AY668" s="29"/>
      <c r="AZ668" s="29"/>
      <c r="BA668" s="29"/>
      <c r="BB668" s="29"/>
      <c r="BC668" s="29"/>
      <c r="BD668" s="29"/>
      <c r="BE668" s="29"/>
      <c r="BF668" s="29"/>
      <c r="BG668" s="29"/>
      <c r="BH668" s="29"/>
      <c r="BI668" s="29"/>
      <c r="BJ668" s="29"/>
      <c r="BK668" s="29"/>
      <c r="BL668" s="29"/>
      <c r="BM668" s="29"/>
      <c r="BN668" s="29"/>
      <c r="BO668" s="29"/>
      <c r="BP668" s="29"/>
      <c r="BQ668" s="29"/>
      <c r="BR668" s="29"/>
      <c r="BS668" s="29"/>
      <c r="BT668" s="29"/>
      <c r="BU668" s="29"/>
      <c r="BV668" s="29"/>
      <c r="BW668" s="29"/>
      <c r="BX668" s="29"/>
      <c r="BY668" s="29"/>
      <c r="BZ668" s="29"/>
      <c r="CA668" s="29"/>
      <c r="CB668" s="29"/>
      <c r="CC668" s="29"/>
      <c r="CD668" s="29"/>
      <c r="CE668" s="29"/>
      <c r="CF668" s="29"/>
      <c r="CG668" s="29"/>
      <c r="CH668" s="29"/>
      <c r="CI668" s="29"/>
      <c r="CJ668" s="29"/>
      <c r="CK668" s="29"/>
      <c r="CL668" s="29"/>
      <c r="CM668" s="29"/>
      <c r="CN668" s="29"/>
      <c r="CO668" s="29"/>
      <c r="CP668" s="29"/>
      <c r="CQ668" s="30"/>
    </row>
    <row r="669" spans="1:95">
      <c r="A669" s="31"/>
      <c r="C669" s="26" t="s">
        <v>223</v>
      </c>
      <c r="AV669" s="32"/>
      <c r="CQ669" s="32"/>
    </row>
    <row r="670" spans="1:95">
      <c r="A670" s="31"/>
      <c r="AV670" s="32"/>
      <c r="CQ670" s="32"/>
    </row>
    <row r="671" spans="1:95">
      <c r="A671" s="31"/>
      <c r="AV671" s="32"/>
      <c r="CQ671" s="32"/>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1"/>
      <c r="AV678" s="32"/>
      <c r="CQ678" s="32"/>
    </row>
    <row r="679" spans="1:95">
      <c r="A679" s="31"/>
      <c r="AV679" s="32"/>
      <c r="CQ679" s="32"/>
    </row>
    <row r="680" spans="1:95">
      <c r="A680" s="31"/>
      <c r="AV680" s="32"/>
      <c r="CQ680" s="32"/>
    </row>
    <row r="681" spans="1:95">
      <c r="A681" s="31"/>
      <c r="AV681" s="32"/>
      <c r="CQ681" s="32"/>
    </row>
    <row r="682" spans="1:95">
      <c r="A682" s="31"/>
      <c r="AV682" s="32"/>
      <c r="CQ682" s="32"/>
    </row>
    <row r="683" spans="1:95">
      <c r="A683" s="31"/>
      <c r="AV683" s="32"/>
      <c r="CQ683" s="32"/>
    </row>
    <row r="684" spans="1:95">
      <c r="A684" s="31"/>
      <c r="AV684" s="32"/>
      <c r="CQ684" s="32"/>
    </row>
    <row r="685" spans="1:95">
      <c r="A685" s="31"/>
      <c r="AV685" s="32"/>
      <c r="CQ685" s="32"/>
    </row>
    <row r="686" spans="1:95">
      <c r="A686" s="31"/>
      <c r="AV686" s="32"/>
      <c r="CQ686" s="32"/>
    </row>
    <row r="687" spans="1:95">
      <c r="A687" s="31"/>
      <c r="AV687" s="32"/>
      <c r="CQ687" s="32"/>
    </row>
    <row r="688" spans="1:95">
      <c r="A688" s="31"/>
      <c r="AV688" s="32"/>
      <c r="CQ688" s="32"/>
    </row>
    <row r="689" spans="1:95" ht="73.5" customHeight="1">
      <c r="A689" s="33"/>
      <c r="B689" s="34"/>
      <c r="C689" s="34"/>
      <c r="D689" s="34"/>
      <c r="E689" s="34"/>
      <c r="F689" s="34"/>
      <c r="G689" s="34"/>
      <c r="H689" s="34"/>
      <c r="I689" s="34"/>
      <c r="J689" s="34"/>
      <c r="K689" s="34"/>
      <c r="L689" s="34"/>
      <c r="M689" s="34"/>
      <c r="N689" s="34"/>
      <c r="O689" s="34"/>
      <c r="P689" s="34"/>
      <c r="Q689" s="34"/>
      <c r="R689" s="34"/>
      <c r="S689" s="34"/>
      <c r="T689" s="34"/>
      <c r="U689" s="34"/>
      <c r="V689" s="34"/>
      <c r="W689" s="34"/>
      <c r="X689" s="34"/>
      <c r="Y689" s="34"/>
      <c r="Z689" s="34"/>
      <c r="AA689" s="34"/>
      <c r="AB689" s="34"/>
      <c r="AC689" s="34"/>
      <c r="AD689" s="34"/>
      <c r="AE689" s="34"/>
      <c r="AF689" s="34"/>
      <c r="AG689" s="34"/>
      <c r="AH689" s="34"/>
      <c r="AI689" s="34"/>
      <c r="AJ689" s="34"/>
      <c r="AK689" s="34"/>
      <c r="AL689" s="34"/>
      <c r="AM689" s="34"/>
      <c r="AN689" s="34"/>
      <c r="AO689" s="34"/>
      <c r="AP689" s="34"/>
      <c r="AQ689" s="34"/>
      <c r="AR689" s="34"/>
      <c r="AS689" s="34"/>
      <c r="AT689" s="34"/>
      <c r="AU689" s="34"/>
      <c r="AV689" s="35"/>
      <c r="AW689" s="34"/>
      <c r="AX689" s="34"/>
      <c r="AY689" s="34"/>
      <c r="AZ689" s="34"/>
      <c r="BA689" s="34"/>
      <c r="BB689" s="34"/>
      <c r="BC689" s="34"/>
      <c r="BD689" s="34"/>
      <c r="BE689" s="34"/>
      <c r="BF689" s="34"/>
      <c r="BG689" s="34"/>
      <c r="BH689" s="34"/>
      <c r="BI689" s="34"/>
      <c r="BJ689" s="34"/>
      <c r="BK689" s="34"/>
      <c r="BL689" s="34"/>
      <c r="BM689" s="34"/>
      <c r="BN689" s="34"/>
      <c r="BO689" s="34"/>
      <c r="BP689" s="34"/>
      <c r="BQ689" s="34"/>
      <c r="BR689" s="34"/>
      <c r="BS689" s="34"/>
      <c r="BT689" s="34"/>
      <c r="BU689" s="34"/>
      <c r="BV689" s="34"/>
      <c r="BW689" s="34"/>
      <c r="BX689" s="34"/>
      <c r="BY689" s="34"/>
      <c r="BZ689" s="34"/>
      <c r="CA689" s="34"/>
      <c r="CB689" s="34"/>
      <c r="CC689" s="34"/>
      <c r="CD689" s="34"/>
      <c r="CE689" s="34"/>
      <c r="CF689" s="34"/>
      <c r="CG689" s="34"/>
      <c r="CH689" s="34"/>
      <c r="CI689" s="34"/>
      <c r="CJ689" s="34"/>
      <c r="CK689" s="34"/>
      <c r="CL689" s="34"/>
      <c r="CM689" s="34"/>
      <c r="CN689" s="34"/>
      <c r="CO689" s="34"/>
      <c r="CP689" s="34"/>
      <c r="CQ689" s="35"/>
    </row>
    <row r="690" spans="1:95">
      <c r="A690" s="28">
        <v>32</v>
      </c>
      <c r="B690" s="29"/>
      <c r="C690" s="29"/>
      <c r="D690" s="29"/>
      <c r="E690" s="29"/>
      <c r="F690" s="29"/>
      <c r="G690" s="29"/>
      <c r="H690" s="29"/>
      <c r="I690" s="29"/>
      <c r="J690" s="29"/>
      <c r="K690" s="29"/>
      <c r="L690" s="29"/>
      <c r="M690" s="29"/>
      <c r="N690" s="29"/>
      <c r="O690" s="29"/>
      <c r="P690" s="29"/>
      <c r="Q690" s="29"/>
      <c r="R690" s="29"/>
      <c r="S690" s="29"/>
      <c r="T690" s="29"/>
      <c r="U690" s="29"/>
      <c r="V690" s="29"/>
      <c r="W690" s="29"/>
      <c r="X690" s="29"/>
      <c r="Y690" s="29"/>
      <c r="Z690" s="29"/>
      <c r="AA690" s="29"/>
      <c r="AB690" s="29"/>
      <c r="AC690" s="29"/>
      <c r="AD690" s="29"/>
      <c r="AE690" s="29"/>
      <c r="AF690" s="29"/>
      <c r="AG690" s="29"/>
      <c r="AH690" s="29"/>
      <c r="AI690" s="29"/>
      <c r="AJ690" s="29"/>
      <c r="AK690" s="29"/>
      <c r="AL690" s="29"/>
      <c r="AM690" s="29"/>
      <c r="AN690" s="29"/>
      <c r="AO690" s="29"/>
      <c r="AP690" s="29"/>
      <c r="AQ690" s="29"/>
      <c r="AR690" s="29"/>
      <c r="AS690" s="29"/>
      <c r="AT690" s="29"/>
      <c r="AU690" s="29"/>
      <c r="AV690" s="30"/>
      <c r="AW690" s="29"/>
      <c r="AX690" s="29"/>
      <c r="AY690" s="29"/>
      <c r="AZ690" s="29"/>
      <c r="BA690" s="29"/>
      <c r="BB690" s="29"/>
      <c r="BC690" s="29"/>
      <c r="BD690" s="29"/>
      <c r="BE690" s="29"/>
      <c r="BF690" s="29"/>
      <c r="BG690" s="29"/>
      <c r="BH690" s="29"/>
      <c r="BI690" s="29"/>
      <c r="BJ690" s="29"/>
      <c r="BK690" s="29"/>
      <c r="BL690" s="29"/>
      <c r="BM690" s="29"/>
      <c r="BN690" s="29"/>
      <c r="BO690" s="29"/>
      <c r="BP690" s="29"/>
      <c r="BQ690" s="29"/>
      <c r="BR690" s="29"/>
      <c r="BS690" s="29"/>
      <c r="BT690" s="29"/>
      <c r="BU690" s="29"/>
      <c r="BV690" s="29"/>
      <c r="BW690" s="29"/>
      <c r="BX690" s="29"/>
      <c r="BY690" s="29"/>
      <c r="BZ690" s="29"/>
      <c r="CA690" s="29"/>
      <c r="CB690" s="29"/>
      <c r="CC690" s="29"/>
      <c r="CD690" s="29"/>
      <c r="CE690" s="29"/>
      <c r="CF690" s="29"/>
      <c r="CG690" s="29"/>
      <c r="CH690" s="29"/>
      <c r="CI690" s="29"/>
      <c r="CJ690" s="29"/>
      <c r="CK690" s="29"/>
      <c r="CL690" s="29"/>
      <c r="CM690" s="29"/>
      <c r="CN690" s="29"/>
      <c r="CO690" s="29"/>
      <c r="CP690" s="29"/>
      <c r="CQ690" s="30"/>
    </row>
    <row r="691" spans="1:95">
      <c r="A691" s="31"/>
      <c r="AV691" s="32"/>
      <c r="CQ691" s="32"/>
    </row>
    <row r="692" spans="1:95">
      <c r="A692" s="31"/>
      <c r="AV692" s="32"/>
      <c r="CQ692" s="32"/>
    </row>
    <row r="693" spans="1:95">
      <c r="A693" s="31"/>
      <c r="AV693" s="32"/>
      <c r="CQ693" s="32"/>
    </row>
    <row r="694" spans="1:95">
      <c r="A694" s="31"/>
      <c r="AV694" s="32"/>
      <c r="CQ694" s="32"/>
    </row>
    <row r="695" spans="1:95">
      <c r="A695" s="31"/>
      <c r="AV695" s="32"/>
      <c r="CQ695" s="32"/>
    </row>
    <row r="696" spans="1:95">
      <c r="A696" s="31"/>
      <c r="AV696" s="32"/>
      <c r="CQ696" s="32"/>
    </row>
    <row r="697" spans="1:95">
      <c r="A697" s="31"/>
      <c r="AV697" s="32"/>
      <c r="CQ697" s="32"/>
    </row>
    <row r="698" spans="1:95">
      <c r="A698" s="31"/>
      <c r="AV698" s="32"/>
      <c r="CQ698" s="32"/>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ht="29.25" customHeight="1">
      <c r="A711" s="33"/>
      <c r="B711" s="34"/>
      <c r="C711" s="34"/>
      <c r="D711" s="34"/>
      <c r="E711" s="34"/>
      <c r="F711" s="34"/>
      <c r="G711" s="34"/>
      <c r="H711" s="34"/>
      <c r="I711" s="34"/>
      <c r="J711" s="34"/>
      <c r="K711" s="34"/>
      <c r="L711" s="34"/>
      <c r="M711" s="34"/>
      <c r="N711" s="34"/>
      <c r="O711" s="34"/>
      <c r="P711" s="34"/>
      <c r="Q711" s="34"/>
      <c r="R711" s="34"/>
      <c r="S711" s="34"/>
      <c r="T711" s="34"/>
      <c r="U711" s="34"/>
      <c r="V711" s="34"/>
      <c r="W711" s="34"/>
      <c r="X711" s="34"/>
      <c r="Y711" s="34"/>
      <c r="Z711" s="34"/>
      <c r="AA711" s="34"/>
      <c r="AB711" s="34"/>
      <c r="AC711" s="34"/>
      <c r="AD711" s="34"/>
      <c r="AE711" s="34"/>
      <c r="AF711" s="34"/>
      <c r="AG711" s="34"/>
      <c r="AH711" s="34"/>
      <c r="AI711" s="34"/>
      <c r="AJ711" s="34"/>
      <c r="AK711" s="34"/>
      <c r="AL711" s="34"/>
      <c r="AM711" s="34"/>
      <c r="AN711" s="34"/>
      <c r="AO711" s="34"/>
      <c r="AP711" s="34"/>
      <c r="AQ711" s="34"/>
      <c r="AR711" s="34"/>
      <c r="AS711" s="34"/>
      <c r="AT711" s="34"/>
      <c r="AU711" s="34"/>
      <c r="AV711" s="35"/>
      <c r="AW711" s="34"/>
      <c r="AX711" s="34"/>
      <c r="AY711" s="34"/>
      <c r="AZ711" s="34"/>
      <c r="BA711" s="34"/>
      <c r="BB711" s="34"/>
      <c r="BC711" s="34"/>
      <c r="BD711" s="34"/>
      <c r="BE711" s="34"/>
      <c r="BF711" s="34"/>
      <c r="BG711" s="34"/>
      <c r="BH711" s="34"/>
      <c r="BI711" s="34"/>
      <c r="BJ711" s="34"/>
      <c r="BK711" s="34"/>
      <c r="BL711" s="34"/>
      <c r="BM711" s="34"/>
      <c r="BN711" s="34"/>
      <c r="BO711" s="34"/>
      <c r="BP711" s="34"/>
      <c r="BQ711" s="34"/>
      <c r="BR711" s="34"/>
      <c r="BS711" s="34"/>
      <c r="BT711" s="34"/>
      <c r="BU711" s="34"/>
      <c r="BV711" s="34"/>
      <c r="BW711" s="34"/>
      <c r="BX711" s="34"/>
      <c r="BY711" s="34"/>
      <c r="BZ711" s="34"/>
      <c r="CA711" s="34"/>
      <c r="CB711" s="34"/>
      <c r="CC711" s="34"/>
      <c r="CD711" s="34"/>
      <c r="CE711" s="34"/>
      <c r="CF711" s="34"/>
      <c r="CG711" s="34"/>
      <c r="CH711" s="34"/>
      <c r="CI711" s="34"/>
      <c r="CJ711" s="34"/>
      <c r="CK711" s="34"/>
      <c r="CL711" s="34"/>
      <c r="CM711" s="34"/>
      <c r="CN711" s="34"/>
      <c r="CO711" s="34"/>
      <c r="CP711" s="34"/>
      <c r="CQ711" s="35"/>
    </row>
    <row r="712" spans="1:95">
      <c r="A712" s="28">
        <v>33</v>
      </c>
      <c r="B712" s="29"/>
      <c r="C712" s="29"/>
      <c r="D712" s="29"/>
      <c r="E712" s="29"/>
      <c r="F712" s="29"/>
      <c r="G712" s="29"/>
      <c r="H712" s="29"/>
      <c r="I712" s="29"/>
      <c r="J712" s="29"/>
      <c r="K712" s="29"/>
      <c r="L712" s="29"/>
      <c r="M712" s="29"/>
      <c r="N712" s="29"/>
      <c r="O712" s="29"/>
      <c r="P712" s="29"/>
      <c r="Q712" s="29"/>
      <c r="R712" s="29"/>
      <c r="S712" s="29"/>
      <c r="T712" s="29"/>
      <c r="U712" s="29"/>
      <c r="V712" s="29"/>
      <c r="W712" s="29"/>
      <c r="X712" s="29"/>
      <c r="Y712" s="29"/>
      <c r="Z712" s="29"/>
      <c r="AA712" s="29"/>
      <c r="AB712" s="29"/>
      <c r="AC712" s="29"/>
      <c r="AD712" s="29"/>
      <c r="AE712" s="29"/>
      <c r="AF712" s="29"/>
      <c r="AG712" s="29"/>
      <c r="AH712" s="29"/>
      <c r="AI712" s="29"/>
      <c r="AJ712" s="29"/>
      <c r="AK712" s="29"/>
      <c r="AL712" s="29"/>
      <c r="AM712" s="29"/>
      <c r="AN712" s="29"/>
      <c r="AO712" s="29"/>
      <c r="AP712" s="29"/>
      <c r="AQ712" s="29"/>
      <c r="AR712" s="29"/>
      <c r="AS712" s="29"/>
      <c r="AT712" s="29"/>
      <c r="AU712" s="29"/>
      <c r="AV712" s="30"/>
      <c r="AW712" s="29"/>
      <c r="AX712" s="29"/>
      <c r="AY712" s="29"/>
      <c r="AZ712" s="29"/>
      <c r="BA712" s="29"/>
      <c r="BB712" s="29"/>
      <c r="BC712" s="29"/>
      <c r="BD712" s="29"/>
      <c r="BE712" s="29"/>
      <c r="BF712" s="29"/>
      <c r="BG712" s="29"/>
      <c r="BH712" s="29"/>
      <c r="BI712" s="29"/>
      <c r="BJ712" s="29"/>
      <c r="BK712" s="29"/>
      <c r="BL712" s="29"/>
      <c r="BM712" s="29"/>
      <c r="BN712" s="29"/>
      <c r="BO712" s="29"/>
      <c r="BP712" s="29"/>
      <c r="BQ712" s="29"/>
      <c r="BR712" s="29"/>
      <c r="BS712" s="29"/>
      <c r="BT712" s="29"/>
      <c r="BU712" s="29"/>
      <c r="BV712" s="29"/>
      <c r="BW712" s="29"/>
      <c r="BX712" s="29"/>
      <c r="BY712" s="29"/>
      <c r="BZ712" s="29"/>
      <c r="CA712" s="29"/>
      <c r="CB712" s="29"/>
      <c r="CC712" s="29"/>
      <c r="CD712" s="29"/>
      <c r="CE712" s="29"/>
      <c r="CF712" s="29"/>
      <c r="CG712" s="29"/>
      <c r="CH712" s="29"/>
      <c r="CI712" s="29"/>
      <c r="CJ712" s="29"/>
      <c r="CK712" s="29"/>
      <c r="CL712" s="29"/>
      <c r="CM712" s="29"/>
      <c r="CN712" s="29"/>
      <c r="CO712" s="29"/>
      <c r="CP712" s="29"/>
      <c r="CQ712" s="30"/>
    </row>
    <row r="713" spans="1:95">
      <c r="A713" s="31"/>
      <c r="AV713" s="32"/>
      <c r="CQ713" s="32"/>
    </row>
    <row r="714" spans="1:95">
      <c r="A714" s="31"/>
      <c r="AV714" s="32"/>
      <c r="CQ714" s="32"/>
    </row>
    <row r="715" spans="1:95">
      <c r="A715" s="31"/>
      <c r="AV715" s="32"/>
      <c r="CQ715" s="32"/>
    </row>
    <row r="716" spans="1:95">
      <c r="A716" s="31"/>
      <c r="AV716" s="32"/>
      <c r="CQ716" s="32"/>
    </row>
    <row r="717" spans="1:95">
      <c r="A717" s="31"/>
      <c r="AV717" s="32"/>
      <c r="CQ717" s="32"/>
    </row>
    <row r="718" spans="1:95">
      <c r="A718" s="31"/>
      <c r="AV718" s="32"/>
      <c r="CQ718" s="32"/>
    </row>
    <row r="719" spans="1:95">
      <c r="A719" s="31"/>
      <c r="AV719" s="32"/>
      <c r="CQ719" s="32"/>
    </row>
    <row r="720" spans="1:95">
      <c r="A720" s="31"/>
      <c r="AV720" s="32"/>
      <c r="CQ720" s="32"/>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3"/>
      <c r="B730" s="34"/>
      <c r="C730" s="34"/>
      <c r="D730" s="34"/>
      <c r="E730" s="34"/>
      <c r="F730" s="34"/>
      <c r="G730" s="34"/>
      <c r="H730" s="34"/>
      <c r="I730" s="34"/>
      <c r="J730" s="34"/>
      <c r="K730" s="34"/>
      <c r="L730" s="34"/>
      <c r="M730" s="34"/>
      <c r="N730" s="34"/>
      <c r="O730" s="34"/>
      <c r="P730" s="34"/>
      <c r="Q730" s="34"/>
      <c r="R730" s="34"/>
      <c r="S730" s="34"/>
      <c r="T730" s="34"/>
      <c r="U730" s="34"/>
      <c r="V730" s="34"/>
      <c r="W730" s="34"/>
      <c r="X730" s="34"/>
      <c r="Y730" s="34"/>
      <c r="Z730" s="34"/>
      <c r="AA730" s="34"/>
      <c r="AB730" s="34"/>
      <c r="AC730" s="34"/>
      <c r="AD730" s="34"/>
      <c r="AE730" s="34"/>
      <c r="AF730" s="34"/>
      <c r="AG730" s="34"/>
      <c r="AH730" s="34"/>
      <c r="AI730" s="34"/>
      <c r="AJ730" s="34"/>
      <c r="AK730" s="34"/>
      <c r="AL730" s="34"/>
      <c r="AM730" s="34"/>
      <c r="AN730" s="34"/>
      <c r="AO730" s="34"/>
      <c r="AP730" s="34"/>
      <c r="AQ730" s="34"/>
      <c r="AR730" s="34"/>
      <c r="AS730" s="34"/>
      <c r="AT730" s="34"/>
      <c r="AU730" s="34"/>
      <c r="AV730" s="35"/>
      <c r="AW730" s="34"/>
      <c r="AX730" s="34"/>
      <c r="AY730" s="34"/>
      <c r="AZ730" s="34"/>
      <c r="BA730" s="34"/>
      <c r="BB730" s="34"/>
      <c r="BC730" s="34"/>
      <c r="BD730" s="34"/>
      <c r="BE730" s="34"/>
      <c r="BF730" s="34"/>
      <c r="BG730" s="34"/>
      <c r="BH730" s="34"/>
      <c r="BI730" s="34"/>
      <c r="BJ730" s="34"/>
      <c r="BK730" s="34"/>
      <c r="BL730" s="34"/>
      <c r="BM730" s="34"/>
      <c r="BN730" s="34"/>
      <c r="BO730" s="34"/>
      <c r="BP730" s="34"/>
      <c r="BQ730" s="34"/>
      <c r="BR730" s="34"/>
      <c r="BS730" s="34"/>
      <c r="BT730" s="34"/>
      <c r="BU730" s="34"/>
      <c r="BV730" s="34"/>
      <c r="BW730" s="34"/>
      <c r="BX730" s="34"/>
      <c r="BY730" s="34"/>
      <c r="BZ730" s="34"/>
      <c r="CA730" s="34"/>
      <c r="CB730" s="34"/>
      <c r="CC730" s="34"/>
      <c r="CD730" s="34"/>
      <c r="CE730" s="34"/>
      <c r="CF730" s="34"/>
      <c r="CG730" s="34"/>
      <c r="CH730" s="34"/>
      <c r="CI730" s="34"/>
      <c r="CJ730" s="34"/>
      <c r="CK730" s="34"/>
      <c r="CL730" s="34"/>
      <c r="CM730" s="34"/>
      <c r="CN730" s="34"/>
      <c r="CO730" s="34"/>
      <c r="CP730" s="34"/>
      <c r="CQ730" s="35"/>
    </row>
    <row r="731" spans="1:95">
      <c r="A731" s="28">
        <v>34</v>
      </c>
      <c r="B731" s="29"/>
      <c r="C731" s="29"/>
      <c r="D731" s="29"/>
      <c r="E731" s="29"/>
      <c r="F731" s="29"/>
      <c r="G731" s="29"/>
      <c r="H731" s="29"/>
      <c r="I731" s="29"/>
      <c r="J731" s="29"/>
      <c r="K731" s="29"/>
      <c r="L731" s="29"/>
      <c r="M731" s="29"/>
      <c r="N731" s="29"/>
      <c r="O731" s="29"/>
      <c r="P731" s="29"/>
      <c r="Q731" s="29"/>
      <c r="R731" s="29"/>
      <c r="S731" s="29"/>
      <c r="T731" s="29"/>
      <c r="U731" s="29"/>
      <c r="V731" s="29"/>
      <c r="W731" s="29"/>
      <c r="X731" s="29"/>
      <c r="Y731" s="29"/>
      <c r="Z731" s="29"/>
      <c r="AA731" s="29"/>
      <c r="AB731" s="29"/>
      <c r="AC731" s="29"/>
      <c r="AD731" s="29"/>
      <c r="AE731" s="29"/>
      <c r="AF731" s="29"/>
      <c r="AG731" s="29"/>
      <c r="AH731" s="29"/>
      <c r="AI731" s="29"/>
      <c r="AJ731" s="29"/>
      <c r="AK731" s="29"/>
      <c r="AL731" s="29"/>
      <c r="AM731" s="29"/>
      <c r="AN731" s="29"/>
      <c r="AO731" s="29"/>
      <c r="AP731" s="29"/>
      <c r="AQ731" s="29"/>
      <c r="AR731" s="29"/>
      <c r="AS731" s="29"/>
      <c r="AT731" s="29"/>
      <c r="AU731" s="29"/>
      <c r="AV731" s="30"/>
      <c r="AW731" s="29"/>
      <c r="AX731" s="29"/>
      <c r="AY731" s="29"/>
      <c r="AZ731" s="29"/>
      <c r="BA731" s="29"/>
      <c r="BB731" s="29"/>
      <c r="BC731" s="29"/>
      <c r="BD731" s="29"/>
      <c r="BE731" s="29"/>
      <c r="BF731" s="29"/>
      <c r="BG731" s="29"/>
      <c r="BH731" s="29"/>
      <c r="BI731" s="29"/>
      <c r="BJ731" s="29"/>
      <c r="BK731" s="29"/>
      <c r="BL731" s="29"/>
      <c r="BM731" s="29"/>
      <c r="BN731" s="29"/>
      <c r="BO731" s="29"/>
      <c r="BP731" s="29"/>
      <c r="BQ731" s="29"/>
      <c r="BR731" s="29"/>
      <c r="BS731" s="29"/>
      <c r="BT731" s="29"/>
      <c r="BU731" s="29"/>
      <c r="BV731" s="29"/>
      <c r="BW731" s="29"/>
      <c r="BX731" s="29"/>
      <c r="BY731" s="29"/>
      <c r="BZ731" s="29"/>
      <c r="CA731" s="29"/>
      <c r="CB731" s="29"/>
      <c r="CC731" s="29"/>
      <c r="CD731" s="29"/>
      <c r="CE731" s="29"/>
      <c r="CF731" s="29"/>
      <c r="CG731" s="29"/>
      <c r="CH731" s="29"/>
      <c r="CI731" s="29"/>
      <c r="CJ731" s="29"/>
      <c r="CK731" s="29"/>
      <c r="CL731" s="29"/>
      <c r="CM731" s="29"/>
      <c r="CN731" s="29"/>
      <c r="CO731" s="29"/>
      <c r="CP731" s="29"/>
      <c r="CQ731" s="30"/>
    </row>
    <row r="732" spans="1:95">
      <c r="A732" s="31"/>
      <c r="AV732" s="32"/>
      <c r="CQ732" s="32"/>
    </row>
    <row r="733" spans="1:95">
      <c r="A733" s="31"/>
      <c r="AV733" s="32"/>
      <c r="CQ733" s="32"/>
    </row>
    <row r="734" spans="1:95">
      <c r="A734" s="31"/>
      <c r="AV734" s="32"/>
      <c r="CQ734" s="32"/>
    </row>
    <row r="735" spans="1:95">
      <c r="A735" s="31"/>
      <c r="AV735" s="32"/>
      <c r="CQ735" s="32"/>
    </row>
    <row r="736" spans="1:95">
      <c r="A736" s="31"/>
      <c r="AV736" s="32"/>
      <c r="CQ736" s="32"/>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3"/>
      <c r="B749" s="34"/>
      <c r="C749" s="34"/>
      <c r="D749" s="34"/>
      <c r="E749" s="34"/>
      <c r="F749" s="34"/>
      <c r="G749" s="34"/>
      <c r="H749" s="34"/>
      <c r="I749" s="34"/>
      <c r="J749" s="34"/>
      <c r="K749" s="34"/>
      <c r="L749" s="34"/>
      <c r="M749" s="34"/>
      <c r="N749" s="34"/>
      <c r="O749" s="34"/>
      <c r="P749" s="34"/>
      <c r="Q749" s="34"/>
      <c r="R749" s="34"/>
      <c r="S749" s="34"/>
      <c r="T749" s="34"/>
      <c r="U749" s="34"/>
      <c r="V749" s="34"/>
      <c r="W749" s="34"/>
      <c r="X749" s="34"/>
      <c r="Y749" s="34"/>
      <c r="Z749" s="34"/>
      <c r="AA749" s="34"/>
      <c r="AB749" s="34"/>
      <c r="AC749" s="34"/>
      <c r="AD749" s="34"/>
      <c r="AE749" s="34"/>
      <c r="AF749" s="34"/>
      <c r="AG749" s="34"/>
      <c r="AH749" s="34"/>
      <c r="AI749" s="34"/>
      <c r="AJ749" s="34"/>
      <c r="AK749" s="34"/>
      <c r="AL749" s="34"/>
      <c r="AM749" s="34"/>
      <c r="AN749" s="34"/>
      <c r="AO749" s="34"/>
      <c r="AP749" s="34"/>
      <c r="AQ749" s="34"/>
      <c r="AR749" s="34"/>
      <c r="AS749" s="34"/>
      <c r="AT749" s="34"/>
      <c r="AU749" s="34"/>
      <c r="AV749" s="35"/>
      <c r="AW749" s="34"/>
      <c r="AX749" s="34"/>
      <c r="AY749" s="34"/>
      <c r="AZ749" s="34"/>
      <c r="BA749" s="34"/>
      <c r="BB749" s="34"/>
      <c r="BC749" s="34"/>
      <c r="BD749" s="34"/>
      <c r="BE749" s="34"/>
      <c r="BF749" s="34"/>
      <c r="BG749" s="34"/>
      <c r="BH749" s="34"/>
      <c r="BI749" s="34"/>
      <c r="BJ749" s="34"/>
      <c r="BK749" s="34"/>
      <c r="BL749" s="34"/>
      <c r="BM749" s="34"/>
      <c r="BN749" s="34"/>
      <c r="BO749" s="34"/>
      <c r="BP749" s="34"/>
      <c r="BQ749" s="34"/>
      <c r="BR749" s="34"/>
      <c r="BS749" s="34"/>
      <c r="BT749" s="34"/>
      <c r="BU749" s="34"/>
      <c r="BV749" s="34"/>
      <c r="BW749" s="34"/>
      <c r="BX749" s="34"/>
      <c r="BY749" s="34"/>
      <c r="BZ749" s="34"/>
      <c r="CA749" s="34"/>
      <c r="CB749" s="34"/>
      <c r="CC749" s="34"/>
      <c r="CD749" s="34"/>
      <c r="CE749" s="34"/>
      <c r="CF749" s="34"/>
      <c r="CG749" s="34"/>
      <c r="CH749" s="34"/>
      <c r="CI749" s="34"/>
      <c r="CJ749" s="34"/>
      <c r="CK749" s="34"/>
      <c r="CL749" s="34"/>
      <c r="CM749" s="34"/>
      <c r="CN749" s="34"/>
      <c r="CO749" s="34"/>
      <c r="CP749" s="34"/>
      <c r="CQ749" s="35"/>
    </row>
    <row r="750" spans="1:95">
      <c r="A750" s="28">
        <v>35</v>
      </c>
      <c r="B750" s="29"/>
      <c r="C750" s="29"/>
      <c r="D750" s="29"/>
      <c r="E750" s="29"/>
      <c r="F750" s="29"/>
      <c r="G750" s="29"/>
      <c r="H750" s="29"/>
      <c r="I750" s="29"/>
      <c r="J750" s="29"/>
      <c r="K750" s="29"/>
      <c r="L750" s="29"/>
      <c r="M750" s="29"/>
      <c r="N750" s="29"/>
      <c r="O750" s="29"/>
      <c r="P750" s="29"/>
      <c r="Q750" s="29"/>
      <c r="R750" s="29"/>
      <c r="S750" s="29"/>
      <c r="T750" s="29"/>
      <c r="U750" s="29"/>
      <c r="V750" s="29"/>
      <c r="W750" s="29"/>
      <c r="X750" s="29"/>
      <c r="Y750" s="29"/>
      <c r="Z750" s="29"/>
      <c r="AA750" s="29"/>
      <c r="AB750" s="29"/>
      <c r="AC750" s="29"/>
      <c r="AD750" s="29"/>
      <c r="AE750" s="29"/>
      <c r="AF750" s="29"/>
      <c r="AG750" s="29"/>
      <c r="AH750" s="29"/>
      <c r="AI750" s="29"/>
      <c r="AJ750" s="29"/>
      <c r="AK750" s="29"/>
      <c r="AL750" s="29"/>
      <c r="AM750" s="29"/>
      <c r="AN750" s="29"/>
      <c r="AO750" s="29"/>
      <c r="AP750" s="29"/>
      <c r="AQ750" s="29"/>
      <c r="AR750" s="29"/>
      <c r="AS750" s="29"/>
      <c r="AT750" s="29"/>
      <c r="AU750" s="29"/>
      <c r="AV750" s="30"/>
      <c r="AW750" s="29"/>
      <c r="AX750" s="29"/>
      <c r="AY750" s="29"/>
      <c r="AZ750" s="29"/>
      <c r="BA750" s="29"/>
      <c r="BB750" s="29"/>
      <c r="BC750" s="29"/>
      <c r="BD750" s="29"/>
      <c r="BE750" s="29"/>
      <c r="BF750" s="29"/>
      <c r="BG750" s="29"/>
      <c r="BH750" s="29"/>
      <c r="BI750" s="29"/>
      <c r="BJ750" s="29"/>
      <c r="BK750" s="29"/>
      <c r="BL750" s="29"/>
      <c r="BM750" s="29"/>
      <c r="BN750" s="29"/>
      <c r="BO750" s="29"/>
      <c r="BP750" s="29"/>
      <c r="BQ750" s="29"/>
      <c r="BR750" s="29"/>
      <c r="BS750" s="29"/>
      <c r="BT750" s="29"/>
      <c r="BU750" s="29"/>
      <c r="BV750" s="29"/>
      <c r="BW750" s="29"/>
      <c r="BX750" s="29"/>
      <c r="BY750" s="29"/>
      <c r="BZ750" s="29"/>
      <c r="CA750" s="29"/>
      <c r="CB750" s="29"/>
      <c r="CC750" s="29"/>
      <c r="CD750" s="29"/>
      <c r="CE750" s="29"/>
      <c r="CF750" s="29"/>
      <c r="CG750" s="29"/>
      <c r="CH750" s="29"/>
      <c r="CI750" s="29"/>
      <c r="CJ750" s="29"/>
      <c r="CK750" s="29"/>
      <c r="CL750" s="29"/>
      <c r="CM750" s="29"/>
      <c r="CN750" s="29"/>
      <c r="CO750" s="29"/>
      <c r="CP750" s="29"/>
      <c r="CQ750" s="30"/>
    </row>
    <row r="751" spans="1:95">
      <c r="A751" s="31"/>
      <c r="AV751" s="32"/>
      <c r="CQ751" s="32"/>
    </row>
    <row r="752" spans="1:95">
      <c r="A752" s="31"/>
      <c r="AV752" s="32"/>
      <c r="CQ752" s="32"/>
    </row>
    <row r="753" spans="1:95">
      <c r="A753" s="31"/>
      <c r="AV753" s="32"/>
      <c r="CQ753" s="32"/>
    </row>
    <row r="754" spans="1:95">
      <c r="A754" s="31"/>
      <c r="AV754" s="32"/>
      <c r="CQ754" s="32"/>
    </row>
    <row r="755" spans="1:95">
      <c r="A755" s="31"/>
      <c r="AV755" s="32"/>
      <c r="CQ755" s="32"/>
    </row>
    <row r="756" spans="1:95">
      <c r="A756" s="31"/>
      <c r="AV756" s="32"/>
      <c r="CQ756" s="32"/>
    </row>
    <row r="757" spans="1:95">
      <c r="A757" s="31"/>
      <c r="AV757" s="32"/>
      <c r="CQ757" s="32"/>
    </row>
    <row r="758" spans="1:95">
      <c r="A758" s="31"/>
      <c r="AV758" s="32"/>
      <c r="CQ758" s="32"/>
    </row>
    <row r="759" spans="1:95">
      <c r="A759" s="31"/>
      <c r="AV759" s="32"/>
      <c r="CQ759" s="32"/>
    </row>
    <row r="760" spans="1:95">
      <c r="A760" s="31"/>
      <c r="AV760" s="32"/>
      <c r="CQ760" s="32"/>
    </row>
    <row r="761" spans="1:95">
      <c r="A761" s="31"/>
      <c r="AV761" s="32"/>
      <c r="CQ761" s="32"/>
    </row>
    <row r="762" spans="1:95">
      <c r="A762" s="31"/>
      <c r="AV762" s="32"/>
      <c r="CQ762" s="32"/>
    </row>
    <row r="763" spans="1:95">
      <c r="A763" s="31"/>
      <c r="AV763" s="32"/>
      <c r="CQ763" s="32"/>
    </row>
    <row r="764" spans="1:95">
      <c r="A764" s="31"/>
      <c r="AV764" s="32"/>
      <c r="CQ764" s="32"/>
    </row>
    <row r="765" spans="1:95">
      <c r="A765" s="31"/>
      <c r="AV765" s="32"/>
      <c r="CQ765" s="32"/>
    </row>
    <row r="766" spans="1:95">
      <c r="A766" s="31"/>
      <c r="AV766" s="32"/>
      <c r="CQ766" s="32"/>
    </row>
    <row r="767" spans="1:95">
      <c r="A767" s="31"/>
      <c r="AV767" s="32"/>
      <c r="CQ767" s="32"/>
    </row>
    <row r="768" spans="1:95" ht="163.5" customHeight="1">
      <c r="A768" s="33"/>
      <c r="B768" s="34"/>
      <c r="C768" s="34"/>
      <c r="D768" s="34"/>
      <c r="E768" s="34"/>
      <c r="F768" s="34"/>
      <c r="G768" s="34"/>
      <c r="H768" s="34"/>
      <c r="I768" s="34"/>
      <c r="J768" s="34"/>
      <c r="K768" s="34"/>
      <c r="L768" s="34"/>
      <c r="M768" s="34"/>
      <c r="N768" s="34"/>
      <c r="O768" s="34"/>
      <c r="P768" s="34"/>
      <c r="Q768" s="34"/>
      <c r="R768" s="34"/>
      <c r="S768" s="34"/>
      <c r="T768" s="34"/>
      <c r="U768" s="34"/>
      <c r="V768" s="34"/>
      <c r="W768" s="34"/>
      <c r="X768" s="34"/>
      <c r="Y768" s="34"/>
      <c r="Z768" s="34"/>
      <c r="AA768" s="34"/>
      <c r="AB768" s="34"/>
      <c r="AC768" s="34"/>
      <c r="AD768" s="34"/>
      <c r="AE768" s="34"/>
      <c r="AF768" s="34"/>
      <c r="AG768" s="34"/>
      <c r="AH768" s="34"/>
      <c r="AI768" s="34"/>
      <c r="AJ768" s="34"/>
      <c r="AK768" s="34"/>
      <c r="AL768" s="34"/>
      <c r="AM768" s="34"/>
      <c r="AN768" s="34"/>
      <c r="AO768" s="34"/>
      <c r="AP768" s="34"/>
      <c r="AQ768" s="34"/>
      <c r="AR768" s="34"/>
      <c r="AS768" s="34"/>
      <c r="AT768" s="34"/>
      <c r="AU768" s="34"/>
      <c r="AV768" s="35"/>
      <c r="AW768" s="34"/>
      <c r="AX768" s="34"/>
      <c r="AY768" s="34"/>
      <c r="AZ768" s="34"/>
      <c r="BA768" s="34"/>
      <c r="BB768" s="34"/>
      <c r="BC768" s="34"/>
      <c r="BD768" s="34"/>
      <c r="BE768" s="34"/>
      <c r="BF768" s="34"/>
      <c r="BG768" s="34"/>
      <c r="BH768" s="34"/>
      <c r="BI768" s="34"/>
      <c r="BJ768" s="34"/>
      <c r="BK768" s="34"/>
      <c r="BL768" s="34"/>
      <c r="BM768" s="34"/>
      <c r="BN768" s="34"/>
      <c r="BO768" s="34"/>
      <c r="BP768" s="34"/>
      <c r="BQ768" s="34"/>
      <c r="BR768" s="34"/>
      <c r="BS768" s="34"/>
      <c r="BT768" s="34"/>
      <c r="BU768" s="34"/>
      <c r="BV768" s="34"/>
      <c r="BW768" s="34"/>
      <c r="BX768" s="34"/>
      <c r="BY768" s="34"/>
      <c r="BZ768" s="34"/>
      <c r="CA768" s="34"/>
      <c r="CB768" s="34"/>
      <c r="CC768" s="34"/>
      <c r="CD768" s="34"/>
      <c r="CE768" s="34"/>
      <c r="CF768" s="34"/>
      <c r="CG768" s="34"/>
      <c r="CH768" s="34"/>
      <c r="CI768" s="34"/>
      <c r="CJ768" s="34"/>
      <c r="CK768" s="34"/>
      <c r="CL768" s="34"/>
      <c r="CM768" s="34"/>
      <c r="CN768" s="34"/>
      <c r="CO768" s="34"/>
      <c r="CP768" s="34"/>
      <c r="CQ768" s="35"/>
    </row>
    <row r="769" spans="1:95">
      <c r="A769" s="28">
        <v>36</v>
      </c>
      <c r="B769" s="29"/>
      <c r="C769" s="29"/>
      <c r="D769" s="29"/>
      <c r="E769" s="29"/>
      <c r="F769" s="29"/>
      <c r="G769" s="29"/>
      <c r="H769" s="29"/>
      <c r="I769" s="29"/>
      <c r="J769" s="29"/>
      <c r="K769" s="29"/>
      <c r="L769" s="29"/>
      <c r="M769" s="29"/>
      <c r="N769" s="29"/>
      <c r="O769" s="29"/>
      <c r="P769" s="29"/>
      <c r="Q769" s="29"/>
      <c r="R769" s="29"/>
      <c r="S769" s="29"/>
      <c r="T769" s="29"/>
      <c r="U769" s="29"/>
      <c r="V769" s="29"/>
      <c r="W769" s="29"/>
      <c r="X769" s="29"/>
      <c r="Y769" s="29"/>
      <c r="Z769" s="29"/>
      <c r="AA769" s="29"/>
      <c r="AB769" s="29"/>
      <c r="AC769" s="29"/>
      <c r="AD769" s="29"/>
      <c r="AE769" s="29"/>
      <c r="AF769" s="29"/>
      <c r="AG769" s="29"/>
      <c r="AH769" s="29"/>
      <c r="AI769" s="29"/>
      <c r="AJ769" s="29"/>
      <c r="AK769" s="29"/>
      <c r="AL769" s="29"/>
      <c r="AM769" s="29"/>
      <c r="AN769" s="29"/>
      <c r="AO769" s="29"/>
      <c r="AP769" s="29"/>
      <c r="AQ769" s="29"/>
      <c r="AR769" s="29"/>
      <c r="AS769" s="29"/>
      <c r="AT769" s="29"/>
      <c r="AU769" s="29"/>
      <c r="AV769" s="30"/>
      <c r="AW769" s="29"/>
      <c r="AX769" s="29"/>
      <c r="AY769" s="29"/>
      <c r="AZ769" s="29"/>
      <c r="BA769" s="29"/>
      <c r="BB769" s="29"/>
      <c r="BC769" s="29"/>
      <c r="BD769" s="29"/>
      <c r="BE769" s="29"/>
      <c r="BF769" s="29"/>
      <c r="BG769" s="29"/>
      <c r="BH769" s="29"/>
      <c r="BI769" s="29"/>
      <c r="BJ769" s="29"/>
      <c r="BK769" s="29"/>
      <c r="BL769" s="29"/>
      <c r="BM769" s="29"/>
      <c r="BN769" s="29"/>
      <c r="BO769" s="29"/>
      <c r="BP769" s="29"/>
      <c r="BQ769" s="29"/>
      <c r="BR769" s="29"/>
      <c r="BS769" s="29"/>
      <c r="BT769" s="29"/>
      <c r="BU769" s="29"/>
      <c r="BV769" s="29"/>
      <c r="BW769" s="29"/>
      <c r="BX769" s="29"/>
      <c r="BY769" s="29"/>
      <c r="BZ769" s="29"/>
      <c r="CA769" s="29"/>
      <c r="CB769" s="29"/>
      <c r="CC769" s="29"/>
      <c r="CD769" s="29"/>
      <c r="CE769" s="29"/>
      <c r="CF769" s="29"/>
      <c r="CG769" s="29"/>
      <c r="CH769" s="29"/>
      <c r="CI769" s="29"/>
      <c r="CJ769" s="29"/>
      <c r="CK769" s="29"/>
      <c r="CL769" s="29"/>
      <c r="CM769" s="29"/>
      <c r="CN769" s="29"/>
      <c r="CO769" s="29"/>
      <c r="CP769" s="29"/>
      <c r="CQ769" s="30"/>
    </row>
    <row r="770" spans="1:95">
      <c r="A770" s="31"/>
      <c r="AV770" s="32"/>
      <c r="CQ770" s="32"/>
    </row>
    <row r="771" spans="1:95">
      <c r="A771" s="31"/>
      <c r="AV771" s="32"/>
      <c r="CQ771" s="32"/>
    </row>
    <row r="772" spans="1:95">
      <c r="A772" s="31"/>
      <c r="AV772" s="32"/>
      <c r="CQ772" s="32"/>
    </row>
    <row r="773" spans="1:95">
      <c r="A773" s="31"/>
      <c r="AV773" s="32"/>
      <c r="CQ773" s="32"/>
    </row>
    <row r="774" spans="1:95">
      <c r="A774" s="31"/>
      <c r="AV774" s="32"/>
      <c r="CQ774" s="32"/>
    </row>
    <row r="775" spans="1:95">
      <c r="A775" s="31"/>
      <c r="AV775" s="32"/>
      <c r="CQ775" s="32"/>
    </row>
    <row r="776" spans="1:95">
      <c r="A776" s="31"/>
      <c r="AV776" s="32"/>
      <c r="CQ776" s="32"/>
    </row>
    <row r="777" spans="1:95">
      <c r="A777" s="31"/>
      <c r="AV777" s="32"/>
      <c r="CQ777" s="32"/>
    </row>
    <row r="778" spans="1:95">
      <c r="A778" s="31"/>
      <c r="AV778" s="32"/>
      <c r="CQ778" s="32"/>
    </row>
    <row r="779" spans="1:95">
      <c r="A779" s="31"/>
      <c r="AV779" s="32"/>
      <c r="CQ779" s="32"/>
    </row>
    <row r="780" spans="1:95">
      <c r="A780" s="31"/>
      <c r="AV780" s="32"/>
      <c r="CQ780" s="32"/>
    </row>
    <row r="781" spans="1:95">
      <c r="A781" s="31"/>
      <c r="AV781" s="32"/>
      <c r="CQ781" s="32"/>
    </row>
    <row r="782" spans="1:95">
      <c r="A782" s="31"/>
      <c r="AV782" s="32"/>
      <c r="CQ782" s="32"/>
    </row>
    <row r="783" spans="1:95">
      <c r="A783" s="31"/>
      <c r="AV783" s="32"/>
      <c r="CQ783" s="32"/>
    </row>
    <row r="784" spans="1:95">
      <c r="A784" s="31"/>
      <c r="AV784" s="32"/>
      <c r="CQ784" s="32"/>
    </row>
    <row r="785" spans="1:95">
      <c r="A785" s="31"/>
      <c r="AV785" s="32"/>
      <c r="CQ785" s="32"/>
    </row>
    <row r="786" spans="1:95">
      <c r="A786" s="31"/>
      <c r="AV786" s="32"/>
      <c r="CQ786" s="32"/>
    </row>
    <row r="787" spans="1:95">
      <c r="A787" s="31"/>
      <c r="AV787" s="32"/>
      <c r="CQ787" s="32"/>
    </row>
    <row r="788" spans="1:95">
      <c r="A788" s="31"/>
      <c r="AV788" s="32"/>
      <c r="CQ788" s="32"/>
    </row>
    <row r="789" spans="1:95">
      <c r="A789" s="31"/>
      <c r="AV789" s="32"/>
      <c r="CQ789" s="32"/>
    </row>
    <row r="790" spans="1:95" ht="171.4" customHeight="1">
      <c r="A790" s="33"/>
      <c r="B790" s="34"/>
      <c r="C790" s="34"/>
      <c r="D790" s="34"/>
      <c r="E790" s="34"/>
      <c r="F790" s="34"/>
      <c r="G790" s="34"/>
      <c r="H790" s="34"/>
      <c r="I790" s="34"/>
      <c r="J790" s="34"/>
      <c r="K790" s="34"/>
      <c r="L790" s="34"/>
      <c r="M790" s="34"/>
      <c r="N790" s="34"/>
      <c r="O790" s="34"/>
      <c r="P790" s="34"/>
      <c r="Q790" s="34"/>
      <c r="R790" s="34"/>
      <c r="S790" s="34"/>
      <c r="T790" s="34"/>
      <c r="U790" s="34"/>
      <c r="V790" s="34"/>
      <c r="W790" s="34"/>
      <c r="X790" s="34"/>
      <c r="Y790" s="34"/>
      <c r="Z790" s="34"/>
      <c r="AA790" s="34"/>
      <c r="AB790" s="34"/>
      <c r="AC790" s="34"/>
      <c r="AD790" s="34"/>
      <c r="AE790" s="34"/>
      <c r="AF790" s="34"/>
      <c r="AG790" s="34"/>
      <c r="AH790" s="34"/>
      <c r="AI790" s="34"/>
      <c r="AJ790" s="34"/>
      <c r="AK790" s="34"/>
      <c r="AL790" s="34"/>
      <c r="AM790" s="34"/>
      <c r="AN790" s="34"/>
      <c r="AO790" s="34"/>
      <c r="AP790" s="34"/>
      <c r="AQ790" s="34"/>
      <c r="AR790" s="34"/>
      <c r="AS790" s="34"/>
      <c r="AT790" s="34"/>
      <c r="AU790" s="34"/>
      <c r="AV790" s="35"/>
      <c r="AW790" s="34"/>
      <c r="AX790" s="34"/>
      <c r="AY790" s="34"/>
      <c r="AZ790" s="34"/>
      <c r="BA790" s="34"/>
      <c r="BB790" s="34"/>
      <c r="BC790" s="34"/>
      <c r="BD790" s="34"/>
      <c r="BE790" s="34"/>
      <c r="BF790" s="34"/>
      <c r="BG790" s="34"/>
      <c r="BH790" s="34"/>
      <c r="BI790" s="34"/>
      <c r="BJ790" s="34"/>
      <c r="BK790" s="34"/>
      <c r="BL790" s="34"/>
      <c r="BM790" s="34"/>
      <c r="BN790" s="34"/>
      <c r="BO790" s="34"/>
      <c r="BP790" s="34"/>
      <c r="BQ790" s="34"/>
      <c r="BR790" s="34"/>
      <c r="BS790" s="34"/>
      <c r="BT790" s="34"/>
      <c r="BU790" s="34"/>
      <c r="BV790" s="34"/>
      <c r="BW790" s="34"/>
      <c r="BX790" s="34"/>
      <c r="BY790" s="34"/>
      <c r="BZ790" s="34"/>
      <c r="CA790" s="34"/>
      <c r="CB790" s="34"/>
      <c r="CC790" s="34"/>
      <c r="CD790" s="34"/>
      <c r="CE790" s="34"/>
      <c r="CF790" s="34"/>
      <c r="CG790" s="34"/>
      <c r="CH790" s="34"/>
      <c r="CI790" s="34"/>
      <c r="CJ790" s="34"/>
      <c r="CK790" s="34"/>
      <c r="CL790" s="34"/>
      <c r="CM790" s="34"/>
      <c r="CN790" s="34"/>
      <c r="CO790" s="34"/>
      <c r="CP790" s="34"/>
      <c r="CQ790" s="35"/>
    </row>
    <row r="791" spans="1:95">
      <c r="A791" s="28">
        <v>37</v>
      </c>
      <c r="B791" s="29"/>
      <c r="C791" s="29"/>
      <c r="D791" s="29"/>
      <c r="E791" s="29"/>
      <c r="F791" s="29"/>
      <c r="G791" s="29"/>
      <c r="H791" s="29"/>
      <c r="I791" s="29"/>
      <c r="J791" s="29"/>
      <c r="K791" s="29"/>
      <c r="L791" s="29"/>
      <c r="M791" s="29"/>
      <c r="N791" s="29"/>
      <c r="O791" s="29"/>
      <c r="P791" s="29"/>
      <c r="Q791" s="29"/>
      <c r="R791" s="29"/>
      <c r="S791" s="29"/>
      <c r="T791" s="29"/>
      <c r="U791" s="29"/>
      <c r="V791" s="29"/>
      <c r="W791" s="29"/>
      <c r="X791" s="29"/>
      <c r="Y791" s="29"/>
      <c r="Z791" s="29"/>
      <c r="AA791" s="29"/>
      <c r="AB791" s="29"/>
      <c r="AC791" s="29"/>
      <c r="AD791" s="29"/>
      <c r="AE791" s="29"/>
      <c r="AF791" s="29"/>
      <c r="AG791" s="29"/>
      <c r="AH791" s="29"/>
      <c r="AI791" s="29"/>
      <c r="AJ791" s="29"/>
      <c r="AK791" s="29"/>
      <c r="AL791" s="29"/>
      <c r="AM791" s="29"/>
      <c r="AN791" s="29"/>
      <c r="AO791" s="29"/>
      <c r="AP791" s="29"/>
      <c r="AQ791" s="29"/>
      <c r="AR791" s="29"/>
      <c r="AS791" s="29"/>
      <c r="AT791" s="29"/>
      <c r="AU791" s="29"/>
      <c r="AV791" s="30"/>
      <c r="AW791" s="29"/>
      <c r="AX791" s="29"/>
      <c r="AY791" s="29"/>
      <c r="AZ791" s="29"/>
      <c r="BA791" s="29"/>
      <c r="BB791" s="29"/>
      <c r="BC791" s="29"/>
      <c r="BD791" s="29"/>
      <c r="BE791" s="29"/>
      <c r="BF791" s="29"/>
      <c r="BG791" s="29"/>
      <c r="BH791" s="29"/>
      <c r="BI791" s="29"/>
      <c r="BJ791" s="29"/>
      <c r="BK791" s="29"/>
      <c r="BL791" s="29"/>
      <c r="BM791" s="29"/>
      <c r="BN791" s="29"/>
      <c r="BO791" s="29"/>
      <c r="BP791" s="29"/>
      <c r="BQ791" s="29"/>
      <c r="BR791" s="29"/>
      <c r="BS791" s="29"/>
      <c r="BT791" s="29"/>
      <c r="BU791" s="29"/>
      <c r="BV791" s="29"/>
      <c r="BW791" s="29"/>
      <c r="BX791" s="29"/>
      <c r="BY791" s="29"/>
      <c r="BZ791" s="29"/>
      <c r="CA791" s="29"/>
      <c r="CB791" s="29"/>
      <c r="CC791" s="29"/>
      <c r="CD791" s="29"/>
      <c r="CE791" s="29"/>
      <c r="CF791" s="29"/>
      <c r="CG791" s="29"/>
      <c r="CH791" s="29"/>
      <c r="CI791" s="29"/>
      <c r="CJ791" s="29"/>
      <c r="CK791" s="29"/>
      <c r="CL791" s="29"/>
      <c r="CM791" s="29"/>
      <c r="CN791" s="29"/>
      <c r="CO791" s="29"/>
      <c r="CP791" s="29"/>
      <c r="CQ791" s="30"/>
    </row>
    <row r="792" spans="1:95">
      <c r="A792" s="31"/>
      <c r="AV792" s="32"/>
      <c r="CQ792" s="32"/>
    </row>
    <row r="793" spans="1:95">
      <c r="A793" s="31"/>
      <c r="AV793" s="32"/>
      <c r="CQ793" s="32"/>
    </row>
    <row r="794" spans="1:95">
      <c r="A794" s="31"/>
      <c r="AV794" s="32"/>
      <c r="CQ794" s="32"/>
    </row>
    <row r="795" spans="1:95">
      <c r="A795" s="31"/>
      <c r="AV795" s="32"/>
      <c r="CQ795" s="32"/>
    </row>
    <row r="796" spans="1:95">
      <c r="A796" s="31"/>
      <c r="AV796" s="32"/>
      <c r="CQ796" s="32"/>
    </row>
    <row r="797" spans="1:95">
      <c r="A797" s="31"/>
      <c r="AV797" s="32"/>
      <c r="CQ797" s="32"/>
    </row>
    <row r="798" spans="1:95">
      <c r="A798" s="31"/>
      <c r="AV798" s="32"/>
      <c r="CQ798" s="32"/>
    </row>
    <row r="799" spans="1:95">
      <c r="A799" s="31"/>
      <c r="AV799" s="32"/>
      <c r="CQ799" s="32"/>
    </row>
    <row r="800" spans="1:95">
      <c r="A800" s="31"/>
      <c r="AV800" s="32"/>
      <c r="CQ800" s="32"/>
    </row>
    <row r="801" spans="1:95">
      <c r="A801" s="31"/>
      <c r="AV801" s="32"/>
      <c r="CQ801" s="32"/>
    </row>
    <row r="802" spans="1:95">
      <c r="A802" s="31"/>
      <c r="AV802" s="32"/>
      <c r="CQ802" s="32"/>
    </row>
    <row r="803" spans="1:95">
      <c r="A803" s="31"/>
      <c r="AV803" s="32"/>
      <c r="CQ803" s="32"/>
    </row>
    <row r="804" spans="1:95">
      <c r="A804" s="31"/>
      <c r="AV804" s="32"/>
      <c r="CQ804" s="32"/>
    </row>
    <row r="805" spans="1:95">
      <c r="A805" s="31"/>
      <c r="AV805" s="32"/>
      <c r="CQ805" s="32"/>
    </row>
    <row r="806" spans="1:95">
      <c r="A806" s="31"/>
      <c r="AV806" s="32"/>
      <c r="CQ806" s="32"/>
    </row>
    <row r="807" spans="1:95">
      <c r="A807" s="31"/>
      <c r="AV807" s="32"/>
      <c r="CQ807" s="32"/>
    </row>
    <row r="808" spans="1:95">
      <c r="A808" s="31"/>
      <c r="AV808" s="32"/>
      <c r="CQ808" s="32"/>
    </row>
    <row r="809" spans="1:95">
      <c r="A809" s="31"/>
      <c r="AV809" s="32"/>
      <c r="CQ809" s="32"/>
    </row>
    <row r="810" spans="1:95">
      <c r="A810" s="31"/>
      <c r="AV810" s="32"/>
      <c r="CQ810" s="32"/>
    </row>
    <row r="811" spans="1:95">
      <c r="A811" s="31"/>
      <c r="AV811" s="32"/>
      <c r="CQ811" s="32"/>
    </row>
    <row r="812" spans="1:95" ht="109.5" customHeight="1">
      <c r="A812" s="33"/>
      <c r="B812" s="34"/>
      <c r="C812" s="34"/>
      <c r="D812" s="34"/>
      <c r="E812" s="34"/>
      <c r="F812" s="34"/>
      <c r="G812" s="34"/>
      <c r="H812" s="34"/>
      <c r="I812" s="34"/>
      <c r="J812" s="34"/>
      <c r="K812" s="34"/>
      <c r="L812" s="34"/>
      <c r="M812" s="34"/>
      <c r="N812" s="34"/>
      <c r="O812" s="34"/>
      <c r="P812" s="34"/>
      <c r="Q812" s="34"/>
      <c r="R812" s="34"/>
      <c r="S812" s="34"/>
      <c r="T812" s="34"/>
      <c r="U812" s="34"/>
      <c r="V812" s="34"/>
      <c r="W812" s="34"/>
      <c r="X812" s="34"/>
      <c r="Y812" s="34"/>
      <c r="Z812" s="34"/>
      <c r="AA812" s="34"/>
      <c r="AB812" s="34"/>
      <c r="AC812" s="34"/>
      <c r="AD812" s="34"/>
      <c r="AE812" s="34"/>
      <c r="AF812" s="34"/>
      <c r="AG812" s="34"/>
      <c r="AH812" s="34"/>
      <c r="AI812" s="34"/>
      <c r="AJ812" s="34"/>
      <c r="AK812" s="34"/>
      <c r="AL812" s="34"/>
      <c r="AM812" s="34"/>
      <c r="AN812" s="34"/>
      <c r="AO812" s="34"/>
      <c r="AP812" s="34"/>
      <c r="AQ812" s="34"/>
      <c r="AR812" s="34"/>
      <c r="AS812" s="34"/>
      <c r="AT812" s="34"/>
      <c r="AU812" s="34"/>
      <c r="AV812" s="35"/>
      <c r="AW812" s="34"/>
      <c r="AX812" s="34"/>
      <c r="AY812" s="34"/>
      <c r="AZ812" s="34"/>
      <c r="BA812" s="34"/>
      <c r="BB812" s="34"/>
      <c r="BC812" s="34"/>
      <c r="BD812" s="34"/>
      <c r="BE812" s="34"/>
      <c r="BF812" s="34"/>
      <c r="BG812" s="34"/>
      <c r="BH812" s="34"/>
      <c r="BI812" s="34"/>
      <c r="BJ812" s="34"/>
      <c r="BK812" s="34"/>
      <c r="BL812" s="34"/>
      <c r="BM812" s="34"/>
      <c r="BN812" s="34"/>
      <c r="BO812" s="34"/>
      <c r="BP812" s="34"/>
      <c r="BQ812" s="34"/>
      <c r="BR812" s="34"/>
      <c r="BS812" s="34"/>
      <c r="BT812" s="34"/>
      <c r="BU812" s="34"/>
      <c r="BV812" s="34"/>
      <c r="BW812" s="34"/>
      <c r="BX812" s="34"/>
      <c r="BY812" s="34"/>
      <c r="BZ812" s="34"/>
      <c r="CA812" s="34"/>
      <c r="CB812" s="34"/>
      <c r="CC812" s="34"/>
      <c r="CD812" s="34"/>
      <c r="CE812" s="34"/>
      <c r="CF812" s="34"/>
      <c r="CG812" s="34"/>
      <c r="CH812" s="34"/>
      <c r="CI812" s="34"/>
      <c r="CJ812" s="34"/>
      <c r="CK812" s="34"/>
      <c r="CL812" s="34"/>
      <c r="CM812" s="34"/>
      <c r="CN812" s="34"/>
      <c r="CO812" s="34"/>
      <c r="CP812" s="34"/>
      <c r="CQ812" s="35"/>
    </row>
    <row r="813" spans="1:95">
      <c r="A813" s="28">
        <v>38</v>
      </c>
      <c r="B813" s="29"/>
      <c r="C813" s="29"/>
      <c r="D813" s="29"/>
      <c r="E813" s="29"/>
      <c r="F813" s="29"/>
      <c r="G813" s="29"/>
      <c r="H813" s="29"/>
      <c r="I813" s="29"/>
      <c r="J813" s="29"/>
      <c r="K813" s="29"/>
      <c r="L813" s="29"/>
      <c r="M813" s="29"/>
      <c r="N813" s="29"/>
      <c r="O813" s="29"/>
      <c r="P813" s="29"/>
      <c r="Q813" s="29"/>
      <c r="R813" s="29"/>
      <c r="S813" s="29"/>
      <c r="T813" s="29"/>
      <c r="U813" s="29"/>
      <c r="V813" s="29"/>
      <c r="W813" s="29"/>
      <c r="X813" s="29"/>
      <c r="Y813" s="29"/>
      <c r="Z813" s="29"/>
      <c r="AA813" s="29"/>
      <c r="AB813" s="29"/>
      <c r="AC813" s="29"/>
      <c r="AD813" s="29"/>
      <c r="AE813" s="29"/>
      <c r="AF813" s="29"/>
      <c r="AG813" s="29"/>
      <c r="AH813" s="29"/>
      <c r="AI813" s="29"/>
      <c r="AJ813" s="29"/>
      <c r="AK813" s="29"/>
      <c r="AL813" s="29"/>
      <c r="AM813" s="29"/>
      <c r="AN813" s="29"/>
      <c r="AO813" s="29"/>
      <c r="AP813" s="29"/>
      <c r="AQ813" s="29"/>
      <c r="AR813" s="29"/>
      <c r="AS813" s="29"/>
      <c r="AT813" s="29"/>
      <c r="AU813" s="29"/>
      <c r="AV813" s="30"/>
      <c r="AW813" s="29"/>
      <c r="AX813" s="29"/>
      <c r="AY813" s="29"/>
      <c r="AZ813" s="29"/>
      <c r="BA813" s="29"/>
      <c r="BB813" s="29"/>
      <c r="BC813" s="29"/>
      <c r="BD813" s="29"/>
      <c r="BE813" s="29"/>
      <c r="BF813" s="29"/>
      <c r="BG813" s="29"/>
      <c r="BH813" s="29"/>
      <c r="BI813" s="29"/>
      <c r="BJ813" s="29"/>
      <c r="BK813" s="29"/>
      <c r="BL813" s="29"/>
      <c r="BM813" s="29"/>
      <c r="BN813" s="29"/>
      <c r="BO813" s="29"/>
      <c r="BP813" s="29"/>
      <c r="BQ813" s="29"/>
      <c r="BR813" s="29"/>
      <c r="BS813" s="29"/>
      <c r="BT813" s="29"/>
      <c r="BU813" s="29"/>
      <c r="BV813" s="29"/>
      <c r="BW813" s="29"/>
      <c r="BX813" s="29"/>
      <c r="BY813" s="29"/>
      <c r="BZ813" s="29"/>
      <c r="CA813" s="29"/>
      <c r="CB813" s="29"/>
      <c r="CC813" s="29"/>
      <c r="CD813" s="29"/>
      <c r="CE813" s="29"/>
      <c r="CF813" s="29"/>
      <c r="CG813" s="29"/>
      <c r="CH813" s="29"/>
      <c r="CI813" s="29"/>
      <c r="CJ813" s="29"/>
      <c r="CK813" s="29"/>
      <c r="CL813" s="29"/>
      <c r="CM813" s="29"/>
      <c r="CN813" s="29"/>
      <c r="CO813" s="29"/>
      <c r="CP813" s="29"/>
      <c r="CQ813" s="30"/>
    </row>
    <row r="814" spans="1:95">
      <c r="A814" s="31"/>
      <c r="AV814" s="32"/>
      <c r="CQ814" s="32"/>
    </row>
    <row r="815" spans="1:95">
      <c r="A815" s="31"/>
      <c r="AV815" s="32"/>
      <c r="CQ815" s="32"/>
    </row>
    <row r="816" spans="1:95">
      <c r="A816" s="31"/>
      <c r="AV816" s="32"/>
      <c r="CQ816" s="32"/>
    </row>
    <row r="817" spans="1:95">
      <c r="A817" s="31"/>
      <c r="AV817" s="32"/>
      <c r="CQ817" s="32"/>
    </row>
    <row r="818" spans="1:95">
      <c r="A818" s="31"/>
      <c r="AV818" s="32"/>
      <c r="CQ818" s="32"/>
    </row>
    <row r="819" spans="1:95">
      <c r="A819" s="31"/>
      <c r="AV819" s="32"/>
      <c r="CQ819" s="32"/>
    </row>
    <row r="820" spans="1:95">
      <c r="A820" s="31"/>
      <c r="AV820" s="32"/>
      <c r="CQ820" s="32"/>
    </row>
    <row r="821" spans="1:95">
      <c r="A821" s="31"/>
      <c r="AV821" s="32"/>
      <c r="CQ821" s="32"/>
    </row>
    <row r="822" spans="1:95">
      <c r="A822" s="31"/>
      <c r="AV822" s="32"/>
      <c r="CQ822" s="32"/>
    </row>
    <row r="823" spans="1:95">
      <c r="A823" s="31"/>
      <c r="AV823" s="32"/>
      <c r="CQ823" s="32"/>
    </row>
    <row r="824" spans="1:95">
      <c r="A824" s="31"/>
      <c r="AV824" s="32"/>
      <c r="CQ824" s="32"/>
    </row>
    <row r="825" spans="1:95">
      <c r="A825" s="31"/>
      <c r="AV825" s="32"/>
      <c r="CQ825" s="32"/>
    </row>
    <row r="826" spans="1:95">
      <c r="A826" s="31"/>
      <c r="AV826" s="32"/>
      <c r="CQ826" s="32"/>
    </row>
    <row r="827" spans="1:95">
      <c r="A827" s="31"/>
      <c r="AV827" s="32"/>
      <c r="CQ827" s="32"/>
    </row>
    <row r="828" spans="1:95">
      <c r="A828" s="31"/>
      <c r="AV828" s="32"/>
      <c r="CQ828" s="32"/>
    </row>
    <row r="829" spans="1:95">
      <c r="A829" s="31"/>
      <c r="AV829" s="32"/>
      <c r="CQ829" s="32"/>
    </row>
    <row r="830" spans="1:95">
      <c r="A830" s="31"/>
      <c r="AV830" s="32"/>
      <c r="CQ830" s="32"/>
    </row>
    <row r="831" spans="1:95">
      <c r="A831" s="31"/>
      <c r="AV831" s="32"/>
      <c r="CQ831" s="32"/>
    </row>
    <row r="832" spans="1:95">
      <c r="A832" s="31"/>
      <c r="AV832" s="32"/>
      <c r="CQ832" s="32"/>
    </row>
    <row r="833" spans="1:95" ht="72" customHeight="1">
      <c r="A833" s="31"/>
      <c r="AV833" s="32"/>
      <c r="CQ833" s="32"/>
    </row>
    <row r="834" spans="1:95" ht="24" customHeight="1">
      <c r="A834" s="33"/>
      <c r="B834" s="34"/>
      <c r="C834" s="34"/>
      <c r="D834" s="34"/>
      <c r="E834" s="34"/>
      <c r="F834" s="34"/>
      <c r="G834" s="34"/>
      <c r="H834" s="34"/>
      <c r="I834" s="34"/>
      <c r="J834" s="34"/>
      <c r="K834" s="34"/>
      <c r="L834" s="34"/>
      <c r="M834" s="34"/>
      <c r="N834" s="34"/>
      <c r="O834" s="34"/>
      <c r="P834" s="34"/>
      <c r="Q834" s="34"/>
      <c r="R834" s="34"/>
      <c r="S834" s="34"/>
      <c r="T834" s="34"/>
      <c r="U834" s="34"/>
      <c r="V834" s="34"/>
      <c r="W834" s="34"/>
      <c r="X834" s="34"/>
      <c r="Y834" s="34"/>
      <c r="Z834" s="34"/>
      <c r="AA834" s="34"/>
      <c r="AB834" s="34"/>
      <c r="AC834" s="34"/>
      <c r="AD834" s="34"/>
      <c r="AE834" s="34"/>
      <c r="AF834" s="34"/>
      <c r="AG834" s="34"/>
      <c r="AH834" s="34"/>
      <c r="AI834" s="34"/>
      <c r="AJ834" s="34"/>
      <c r="AK834" s="34"/>
      <c r="AL834" s="34"/>
      <c r="AM834" s="34"/>
      <c r="AN834" s="34"/>
      <c r="AO834" s="34"/>
      <c r="AP834" s="34"/>
      <c r="AQ834" s="34"/>
      <c r="AR834" s="34"/>
      <c r="AS834" s="34"/>
      <c r="AT834" s="34"/>
      <c r="AU834" s="34"/>
      <c r="AV834" s="35"/>
      <c r="AW834" s="34"/>
      <c r="AX834" s="34"/>
      <c r="AY834" s="34"/>
      <c r="AZ834" s="34"/>
      <c r="BA834" s="34"/>
      <c r="BB834" s="34"/>
      <c r="BC834" s="34"/>
      <c r="BD834" s="34"/>
      <c r="BE834" s="34"/>
      <c r="BF834" s="34"/>
      <c r="BG834" s="34"/>
      <c r="BH834" s="34"/>
      <c r="BI834" s="34"/>
      <c r="BJ834" s="34"/>
      <c r="BK834" s="34"/>
      <c r="BL834" s="34"/>
      <c r="BM834" s="34"/>
      <c r="BN834" s="34"/>
      <c r="BO834" s="34"/>
      <c r="BP834" s="34"/>
      <c r="BQ834" s="34"/>
      <c r="BR834" s="34"/>
      <c r="BS834" s="34"/>
      <c r="BT834" s="34"/>
      <c r="BU834" s="34"/>
      <c r="BV834" s="34"/>
      <c r="BW834" s="34"/>
      <c r="BX834" s="34"/>
      <c r="BY834" s="34"/>
      <c r="BZ834" s="34"/>
      <c r="CA834" s="34"/>
      <c r="CB834" s="34"/>
      <c r="CC834" s="34"/>
      <c r="CD834" s="34"/>
      <c r="CE834" s="34"/>
      <c r="CF834" s="34"/>
      <c r="CG834" s="34"/>
      <c r="CH834" s="34"/>
      <c r="CI834" s="34"/>
      <c r="CJ834" s="34"/>
      <c r="CK834" s="34"/>
      <c r="CL834" s="34"/>
      <c r="CM834" s="34"/>
      <c r="CN834" s="34"/>
      <c r="CO834" s="34"/>
      <c r="CP834" s="34"/>
      <c r="CQ834" s="35"/>
    </row>
    <row r="835" spans="1:95">
      <c r="A835" s="28">
        <v>39</v>
      </c>
      <c r="B835" s="29"/>
      <c r="C835" s="29"/>
      <c r="D835" s="29"/>
      <c r="E835" s="29"/>
      <c r="F835" s="29"/>
      <c r="G835" s="29"/>
      <c r="H835" s="29"/>
      <c r="I835" s="29"/>
      <c r="J835" s="29"/>
      <c r="K835" s="29"/>
      <c r="L835" s="29"/>
      <c r="M835" s="29"/>
      <c r="N835" s="29"/>
      <c r="O835" s="29"/>
      <c r="P835" s="29"/>
      <c r="Q835" s="29"/>
      <c r="R835" s="29"/>
      <c r="S835" s="29"/>
      <c r="T835" s="29"/>
      <c r="U835" s="29"/>
      <c r="V835" s="29"/>
      <c r="W835" s="29"/>
      <c r="X835" s="29"/>
      <c r="Y835" s="29"/>
      <c r="Z835" s="29"/>
      <c r="AA835" s="29"/>
      <c r="AB835" s="29"/>
      <c r="AC835" s="29"/>
      <c r="AD835" s="29"/>
      <c r="AE835" s="29"/>
      <c r="AF835" s="29"/>
      <c r="AG835" s="29"/>
      <c r="AH835" s="29"/>
      <c r="AI835" s="29"/>
      <c r="AJ835" s="29"/>
      <c r="AK835" s="29"/>
      <c r="AL835" s="29"/>
      <c r="AM835" s="29"/>
      <c r="AN835" s="29"/>
      <c r="AO835" s="29"/>
      <c r="AP835" s="29"/>
      <c r="AQ835" s="29"/>
      <c r="AR835" s="29"/>
      <c r="AS835" s="29"/>
      <c r="AT835" s="29"/>
      <c r="AU835" s="29"/>
      <c r="AV835" s="30"/>
      <c r="AW835" s="29"/>
      <c r="AX835" s="29"/>
      <c r="AY835" s="29"/>
      <c r="AZ835" s="29"/>
      <c r="BA835" s="29"/>
      <c r="BB835" s="29"/>
      <c r="BC835" s="29"/>
      <c r="BD835" s="29"/>
      <c r="BE835" s="29"/>
      <c r="BF835" s="29"/>
      <c r="BG835" s="29"/>
      <c r="BH835" s="29"/>
      <c r="BI835" s="29"/>
      <c r="BJ835" s="29"/>
      <c r="BK835" s="29"/>
      <c r="BL835" s="29"/>
      <c r="BM835" s="29"/>
      <c r="BN835" s="29"/>
      <c r="BO835" s="29"/>
      <c r="BP835" s="29"/>
      <c r="BQ835" s="29"/>
      <c r="BR835" s="29"/>
      <c r="BS835" s="29"/>
      <c r="BT835" s="29"/>
      <c r="BU835" s="29"/>
      <c r="BV835" s="29"/>
      <c r="BW835" s="29"/>
      <c r="BX835" s="29"/>
      <c r="BY835" s="29"/>
      <c r="BZ835" s="29"/>
      <c r="CA835" s="29"/>
      <c r="CB835" s="29"/>
      <c r="CC835" s="29"/>
      <c r="CD835" s="29"/>
      <c r="CE835" s="29"/>
      <c r="CF835" s="29"/>
      <c r="CG835" s="29"/>
      <c r="CH835" s="29"/>
      <c r="CI835" s="29"/>
      <c r="CJ835" s="29"/>
      <c r="CK835" s="29"/>
      <c r="CL835" s="29"/>
      <c r="CM835" s="29"/>
      <c r="CN835" s="29"/>
      <c r="CO835" s="29"/>
      <c r="CP835" s="29"/>
      <c r="CQ835" s="30"/>
    </row>
    <row r="836" spans="1:95">
      <c r="A836" s="31"/>
      <c r="AV836" s="32"/>
      <c r="CQ836" s="32"/>
    </row>
    <row r="837" spans="1:95">
      <c r="A837" s="31"/>
      <c r="AV837" s="32"/>
      <c r="CQ837" s="32"/>
    </row>
    <row r="838" spans="1:95">
      <c r="A838" s="31"/>
      <c r="AV838" s="32"/>
      <c r="CQ838" s="32"/>
    </row>
    <row r="839" spans="1:95">
      <c r="A839" s="31"/>
      <c r="AV839" s="32"/>
      <c r="CQ839" s="32"/>
    </row>
    <row r="840" spans="1:95">
      <c r="A840" s="31"/>
      <c r="AV840" s="32"/>
      <c r="CQ840" s="32"/>
    </row>
    <row r="841" spans="1:95">
      <c r="A841" s="31"/>
      <c r="AV841" s="32"/>
      <c r="CQ841" s="32"/>
    </row>
    <row r="842" spans="1:95">
      <c r="A842" s="31"/>
      <c r="AV842" s="32"/>
      <c r="CQ842" s="32"/>
    </row>
    <row r="843" spans="1:95">
      <c r="A843" s="31"/>
      <c r="AV843" s="32"/>
      <c r="CQ843" s="32"/>
    </row>
    <row r="844" spans="1:95">
      <c r="A844" s="31"/>
      <c r="AV844" s="32"/>
      <c r="CQ844" s="32"/>
    </row>
    <row r="845" spans="1:95">
      <c r="A845" s="31"/>
      <c r="AV845" s="32"/>
      <c r="CQ845" s="32"/>
    </row>
    <row r="846" spans="1:95">
      <c r="A846" s="31"/>
      <c r="AV846" s="32"/>
      <c r="CQ846" s="32"/>
    </row>
    <row r="847" spans="1:95">
      <c r="A847" s="31"/>
      <c r="AV847" s="32"/>
      <c r="CQ847" s="32"/>
    </row>
    <row r="848" spans="1:95">
      <c r="A848" s="31"/>
      <c r="AV848" s="32"/>
      <c r="CQ848" s="32"/>
    </row>
    <row r="849" spans="1:95">
      <c r="A849" s="31"/>
      <c r="AV849" s="32"/>
      <c r="CQ849" s="32"/>
    </row>
    <row r="850" spans="1:95">
      <c r="A850" s="31"/>
      <c r="AV850" s="32"/>
      <c r="CQ850" s="32"/>
    </row>
    <row r="851" spans="1:95">
      <c r="A851" s="31"/>
      <c r="AV851" s="32"/>
      <c r="CQ851" s="32"/>
    </row>
    <row r="852" spans="1:95" ht="88" customHeight="1">
      <c r="A852" s="33"/>
      <c r="B852" s="34"/>
      <c r="C852" s="34"/>
      <c r="D852" s="34"/>
      <c r="E852" s="34"/>
      <c r="F852" s="34"/>
      <c r="G852" s="34"/>
      <c r="H852" s="34"/>
      <c r="I852" s="34"/>
      <c r="J852" s="34"/>
      <c r="K852" s="34"/>
      <c r="L852" s="34"/>
      <c r="M852" s="34"/>
      <c r="N852" s="34"/>
      <c r="O852" s="34"/>
      <c r="P852" s="34"/>
      <c r="Q852" s="34"/>
      <c r="R852" s="34"/>
      <c r="S852" s="34"/>
      <c r="T852" s="34"/>
      <c r="U852" s="34"/>
      <c r="V852" s="34"/>
      <c r="W852" s="34"/>
      <c r="X852" s="34"/>
      <c r="Y852" s="34"/>
      <c r="Z852" s="34"/>
      <c r="AA852" s="34"/>
      <c r="AB852" s="34"/>
      <c r="AC852" s="34"/>
      <c r="AD852" s="34"/>
      <c r="AE852" s="34"/>
      <c r="AF852" s="34"/>
      <c r="AG852" s="34"/>
      <c r="AH852" s="34"/>
      <c r="AI852" s="34"/>
      <c r="AJ852" s="34"/>
      <c r="AK852" s="34"/>
      <c r="AL852" s="34"/>
      <c r="AM852" s="34"/>
      <c r="AN852" s="34"/>
      <c r="AO852" s="34"/>
      <c r="AP852" s="34"/>
      <c r="AQ852" s="34"/>
      <c r="AR852" s="34"/>
      <c r="AS852" s="34"/>
      <c r="AT852" s="34"/>
      <c r="AU852" s="34"/>
      <c r="AV852" s="35"/>
      <c r="AW852" s="34"/>
      <c r="AX852" s="34"/>
      <c r="AY852" s="34"/>
      <c r="AZ852" s="34"/>
      <c r="BA852" s="34"/>
      <c r="BB852" s="34"/>
      <c r="BC852" s="34"/>
      <c r="BD852" s="34"/>
      <c r="BE852" s="34"/>
      <c r="BF852" s="34"/>
      <c r="BG852" s="34"/>
      <c r="BH852" s="34"/>
      <c r="BI852" s="34"/>
      <c r="BJ852" s="34"/>
      <c r="BK852" s="34"/>
      <c r="BL852" s="34"/>
      <c r="BM852" s="34"/>
      <c r="BN852" s="34"/>
      <c r="BO852" s="34"/>
      <c r="BP852" s="34"/>
      <c r="BQ852" s="34"/>
      <c r="BR852" s="34"/>
      <c r="BS852" s="34"/>
      <c r="BT852" s="34"/>
      <c r="BU852" s="34"/>
      <c r="BV852" s="34"/>
      <c r="BW852" s="34"/>
      <c r="BX852" s="34"/>
      <c r="BY852" s="34"/>
      <c r="BZ852" s="34"/>
      <c r="CA852" s="34"/>
      <c r="CB852" s="34"/>
      <c r="CC852" s="34"/>
      <c r="CD852" s="34"/>
      <c r="CE852" s="34"/>
      <c r="CF852" s="34"/>
      <c r="CG852" s="34"/>
      <c r="CH852" s="34"/>
      <c r="CI852" s="34"/>
      <c r="CJ852" s="34"/>
      <c r="CK852" s="34"/>
      <c r="CL852" s="34"/>
      <c r="CM852" s="34"/>
      <c r="CN852" s="34"/>
      <c r="CO852" s="34"/>
      <c r="CP852" s="34"/>
      <c r="CQ852" s="35"/>
    </row>
    <row r="853" spans="1:95">
      <c r="A853" s="28">
        <v>40</v>
      </c>
      <c r="B853" s="29"/>
      <c r="C853" s="29"/>
      <c r="D853" s="29"/>
      <c r="E853" s="29"/>
      <c r="F853" s="29"/>
      <c r="G853" s="29"/>
      <c r="H853" s="29"/>
      <c r="I853" s="29"/>
      <c r="J853" s="29"/>
      <c r="K853" s="29"/>
      <c r="L853" s="29"/>
      <c r="M853" s="29"/>
      <c r="N853" s="29"/>
      <c r="O853" s="29"/>
      <c r="P853" s="29"/>
      <c r="Q853" s="29"/>
      <c r="R853" s="29"/>
      <c r="S853" s="29"/>
      <c r="T853" s="29"/>
      <c r="U853" s="29"/>
      <c r="V853" s="29"/>
      <c r="W853" s="29"/>
      <c r="X853" s="29"/>
      <c r="Y853" s="29"/>
      <c r="Z853" s="29"/>
      <c r="AA853" s="29"/>
      <c r="AB853" s="29"/>
      <c r="AC853" s="29"/>
      <c r="AD853" s="29"/>
      <c r="AE853" s="29"/>
      <c r="AF853" s="29"/>
      <c r="AG853" s="29"/>
      <c r="AH853" s="29"/>
      <c r="AI853" s="29"/>
      <c r="AJ853" s="29"/>
      <c r="AK853" s="29"/>
      <c r="AL853" s="29"/>
      <c r="AM853" s="29"/>
      <c r="AN853" s="29"/>
      <c r="AO853" s="29"/>
      <c r="AP853" s="29"/>
      <c r="AQ853" s="29"/>
      <c r="AR853" s="29"/>
      <c r="AS853" s="29"/>
      <c r="AT853" s="29"/>
      <c r="AU853" s="29"/>
      <c r="AV853" s="30"/>
      <c r="AW853" s="29"/>
      <c r="AX853" s="29"/>
      <c r="AY853" s="29"/>
      <c r="AZ853" s="29"/>
      <c r="BA853" s="29"/>
      <c r="BB853" s="29"/>
      <c r="BC853" s="29"/>
      <c r="BD853" s="29"/>
      <c r="BE853" s="29"/>
      <c r="BF853" s="29"/>
      <c r="BG853" s="29"/>
      <c r="BH853" s="29"/>
      <c r="BI853" s="29"/>
      <c r="BJ853" s="29"/>
      <c r="BK853" s="29"/>
      <c r="BL853" s="29"/>
      <c r="BM853" s="29"/>
      <c r="BN853" s="29"/>
      <c r="BO853" s="29"/>
      <c r="BP853" s="29"/>
      <c r="BQ853" s="29"/>
      <c r="BR853" s="29"/>
      <c r="BS853" s="29"/>
      <c r="BT853" s="29"/>
      <c r="BU853" s="29"/>
      <c r="BV853" s="29"/>
      <c r="BW853" s="29"/>
      <c r="BX853" s="29"/>
      <c r="BY853" s="29"/>
      <c r="BZ853" s="29"/>
      <c r="CA853" s="29"/>
      <c r="CB853" s="29"/>
      <c r="CC853" s="29"/>
      <c r="CD853" s="29"/>
      <c r="CE853" s="29"/>
      <c r="CF853" s="29"/>
      <c r="CG853" s="29"/>
      <c r="CH853" s="29"/>
      <c r="CI853" s="29"/>
      <c r="CJ853" s="29"/>
      <c r="CK853" s="29"/>
      <c r="CL853" s="29"/>
      <c r="CM853" s="29"/>
      <c r="CN853" s="29"/>
      <c r="CO853" s="29"/>
      <c r="CP853" s="29"/>
      <c r="CQ853" s="30"/>
    </row>
    <row r="854" spans="1:95">
      <c r="A854" s="31"/>
      <c r="AV854" s="32"/>
      <c r="CQ854" s="32"/>
    </row>
    <row r="855" spans="1:95">
      <c r="A855" s="31"/>
      <c r="AV855" s="32"/>
      <c r="CQ855" s="32"/>
    </row>
    <row r="856" spans="1:95">
      <c r="A856" s="31"/>
      <c r="AV856" s="32"/>
      <c r="CQ856" s="32"/>
    </row>
    <row r="857" spans="1:95">
      <c r="A857" s="31"/>
      <c r="AV857" s="32"/>
      <c r="CQ857" s="32"/>
    </row>
    <row r="858" spans="1:95">
      <c r="A858" s="31"/>
      <c r="AV858" s="32"/>
      <c r="CQ858" s="32"/>
    </row>
    <row r="859" spans="1:95">
      <c r="A859" s="31"/>
      <c r="AV859" s="32"/>
      <c r="CQ859" s="32"/>
    </row>
    <row r="860" spans="1:95">
      <c r="A860" s="31"/>
      <c r="AV860" s="32"/>
      <c r="CQ860" s="32"/>
    </row>
    <row r="861" spans="1:95">
      <c r="A861" s="31"/>
      <c r="AV861" s="32"/>
      <c r="CQ861" s="32"/>
    </row>
    <row r="862" spans="1:95">
      <c r="A862" s="31"/>
      <c r="AV862" s="32"/>
      <c r="CQ862" s="32"/>
    </row>
    <row r="863" spans="1:95">
      <c r="A863" s="31"/>
      <c r="AV863" s="32"/>
      <c r="CQ863" s="32"/>
    </row>
    <row r="864" spans="1:95">
      <c r="A864" s="31"/>
      <c r="AV864" s="32"/>
      <c r="CQ864" s="32"/>
    </row>
    <row r="865" spans="1:95">
      <c r="A865" s="31"/>
      <c r="AV865" s="32"/>
      <c r="CQ865" s="32"/>
    </row>
    <row r="866" spans="1:95">
      <c r="A866" s="31"/>
      <c r="AV866" s="32"/>
      <c r="CQ866" s="32"/>
    </row>
    <row r="867" spans="1:95">
      <c r="A867" s="31"/>
      <c r="AV867" s="32"/>
      <c r="CQ867" s="32"/>
    </row>
    <row r="868" spans="1:95">
      <c r="A868" s="31"/>
      <c r="AV868" s="32"/>
      <c r="CQ868" s="32"/>
    </row>
    <row r="869" spans="1:95">
      <c r="A869" s="31"/>
      <c r="AV869" s="32"/>
      <c r="CQ869" s="32"/>
    </row>
    <row r="870" spans="1:95">
      <c r="A870" s="31"/>
      <c r="AV870" s="32"/>
      <c r="CQ870" s="32"/>
    </row>
    <row r="871" spans="1:95">
      <c r="A871" s="31"/>
      <c r="AV871" s="32"/>
      <c r="CQ871" s="32"/>
    </row>
    <row r="872" spans="1:95">
      <c r="A872" s="31"/>
      <c r="AV872" s="32"/>
      <c r="CQ872" s="32"/>
    </row>
    <row r="873" spans="1:95">
      <c r="A873" s="31"/>
      <c r="AV873" s="32"/>
      <c r="CQ873" s="32"/>
    </row>
    <row r="874" spans="1:95" ht="197" customHeight="1">
      <c r="A874" s="33"/>
      <c r="B874" s="34"/>
      <c r="C874" s="34"/>
      <c r="D874" s="34"/>
      <c r="E874" s="34"/>
      <c r="F874" s="34"/>
      <c r="G874" s="34"/>
      <c r="H874" s="34"/>
      <c r="I874" s="34"/>
      <c r="J874" s="34"/>
      <c r="K874" s="34"/>
      <c r="L874" s="34"/>
      <c r="M874" s="34"/>
      <c r="N874" s="34"/>
      <c r="O874" s="34"/>
      <c r="P874" s="34"/>
      <c r="Q874" s="34"/>
      <c r="R874" s="34"/>
      <c r="S874" s="34"/>
      <c r="T874" s="34"/>
      <c r="U874" s="34"/>
      <c r="V874" s="34"/>
      <c r="W874" s="34"/>
      <c r="X874" s="34"/>
      <c r="Y874" s="34"/>
      <c r="Z874" s="34"/>
      <c r="AA874" s="34"/>
      <c r="AB874" s="34"/>
      <c r="AC874" s="34"/>
      <c r="AD874" s="34"/>
      <c r="AE874" s="34"/>
      <c r="AF874" s="34"/>
      <c r="AG874" s="34"/>
      <c r="AH874" s="34"/>
      <c r="AI874" s="34"/>
      <c r="AJ874" s="34"/>
      <c r="AK874" s="34"/>
      <c r="AL874" s="34"/>
      <c r="AM874" s="34"/>
      <c r="AN874" s="34"/>
      <c r="AO874" s="34"/>
      <c r="AP874" s="34"/>
      <c r="AQ874" s="34"/>
      <c r="AR874" s="34"/>
      <c r="AS874" s="34"/>
      <c r="AT874" s="34"/>
      <c r="AU874" s="34"/>
      <c r="AV874" s="35"/>
      <c r="AW874" s="34"/>
      <c r="AX874" s="34"/>
      <c r="AY874" s="34"/>
      <c r="AZ874" s="34"/>
      <c r="BA874" s="34"/>
      <c r="BB874" s="34"/>
      <c r="BC874" s="34"/>
      <c r="BD874" s="34"/>
      <c r="BE874" s="34"/>
      <c r="BF874" s="34"/>
      <c r="BG874" s="34"/>
      <c r="BH874" s="34"/>
      <c r="BI874" s="34"/>
      <c r="BJ874" s="34"/>
      <c r="BK874" s="34"/>
      <c r="BL874" s="34"/>
      <c r="BM874" s="34"/>
      <c r="BN874" s="34"/>
      <c r="BO874" s="34"/>
      <c r="BP874" s="34"/>
      <c r="BQ874" s="34"/>
      <c r="BR874" s="34"/>
      <c r="BS874" s="34"/>
      <c r="BT874" s="34"/>
      <c r="BU874" s="34"/>
      <c r="BV874" s="34"/>
      <c r="BW874" s="34"/>
      <c r="BX874" s="34"/>
      <c r="BY874" s="34"/>
      <c r="BZ874" s="34"/>
      <c r="CA874" s="34"/>
      <c r="CB874" s="34"/>
      <c r="CC874" s="34"/>
      <c r="CD874" s="34"/>
      <c r="CE874" s="34"/>
      <c r="CF874" s="34"/>
      <c r="CG874" s="34"/>
      <c r="CH874" s="34"/>
      <c r="CI874" s="34"/>
      <c r="CJ874" s="34"/>
      <c r="CK874" s="34"/>
      <c r="CL874" s="34"/>
      <c r="CM874" s="34"/>
      <c r="CN874" s="34"/>
      <c r="CO874" s="34"/>
      <c r="CP874" s="34"/>
      <c r="CQ874" s="35"/>
    </row>
    <row r="875" spans="1:95">
      <c r="A875" s="28">
        <v>41</v>
      </c>
      <c r="B875" s="29"/>
      <c r="C875" s="29"/>
      <c r="D875" s="29"/>
      <c r="E875" s="29"/>
      <c r="F875" s="29"/>
      <c r="G875" s="29"/>
      <c r="H875" s="29"/>
      <c r="I875" s="29"/>
      <c r="J875" s="29"/>
      <c r="K875" s="29"/>
      <c r="L875" s="29"/>
      <c r="M875" s="29"/>
      <c r="N875" s="29"/>
      <c r="O875" s="29"/>
      <c r="P875" s="29"/>
      <c r="Q875" s="29"/>
      <c r="R875" s="29"/>
      <c r="S875" s="29"/>
      <c r="T875" s="29"/>
      <c r="U875" s="29"/>
      <c r="V875" s="29"/>
      <c r="W875" s="29"/>
      <c r="X875" s="29"/>
      <c r="Y875" s="29"/>
      <c r="Z875" s="29"/>
      <c r="AA875" s="29"/>
      <c r="AB875" s="29"/>
      <c r="AC875" s="29"/>
      <c r="AD875" s="29"/>
      <c r="AE875" s="29"/>
      <c r="AF875" s="29"/>
      <c r="AG875" s="29"/>
      <c r="AH875" s="29"/>
      <c r="AI875" s="29"/>
      <c r="AJ875" s="29"/>
      <c r="AK875" s="29"/>
      <c r="AL875" s="29"/>
      <c r="AM875" s="29"/>
      <c r="AN875" s="29"/>
      <c r="AO875" s="29"/>
      <c r="AP875" s="29"/>
      <c r="AQ875" s="29"/>
      <c r="AR875" s="29"/>
      <c r="AS875" s="29"/>
      <c r="AT875" s="29"/>
      <c r="AU875" s="29"/>
      <c r="AV875" s="30"/>
      <c r="AW875" s="29"/>
      <c r="AX875" s="29"/>
      <c r="AY875" s="29"/>
      <c r="AZ875" s="29"/>
      <c r="BA875" s="29"/>
      <c r="BB875" s="29"/>
      <c r="BC875" s="29"/>
      <c r="BD875" s="29"/>
      <c r="BE875" s="29"/>
      <c r="BF875" s="29"/>
      <c r="BG875" s="29"/>
      <c r="BH875" s="29"/>
      <c r="BI875" s="29"/>
      <c r="BJ875" s="29"/>
      <c r="BK875" s="29"/>
      <c r="BL875" s="29"/>
      <c r="BM875" s="29"/>
      <c r="BN875" s="29"/>
      <c r="BO875" s="29"/>
      <c r="BP875" s="29"/>
      <c r="BQ875" s="29"/>
      <c r="BR875" s="29"/>
      <c r="BS875" s="29"/>
      <c r="BT875" s="29"/>
      <c r="BU875" s="29"/>
      <c r="BV875" s="29"/>
      <c r="BW875" s="29"/>
      <c r="BX875" s="29"/>
      <c r="BY875" s="29"/>
      <c r="BZ875" s="29"/>
      <c r="CA875" s="29"/>
      <c r="CB875" s="29"/>
      <c r="CC875" s="29"/>
      <c r="CD875" s="29"/>
      <c r="CE875" s="29"/>
      <c r="CF875" s="29"/>
      <c r="CG875" s="29"/>
      <c r="CH875" s="29"/>
      <c r="CI875" s="29"/>
      <c r="CJ875" s="29"/>
      <c r="CK875" s="29"/>
      <c r="CL875" s="29"/>
      <c r="CM875" s="29"/>
      <c r="CN875" s="29"/>
      <c r="CO875" s="29"/>
      <c r="CP875" s="29"/>
      <c r="CQ875" s="30"/>
    </row>
    <row r="876" spans="1:95">
      <c r="A876" s="31"/>
      <c r="AV876" s="32"/>
      <c r="CQ876" s="32"/>
    </row>
    <row r="877" spans="1:95">
      <c r="A877" s="31"/>
      <c r="AV877" s="32"/>
      <c r="CQ877" s="32"/>
    </row>
    <row r="878" spans="1:95">
      <c r="A878" s="31"/>
      <c r="AV878" s="32"/>
      <c r="CQ878" s="32"/>
    </row>
    <row r="879" spans="1:95">
      <c r="A879" s="31"/>
      <c r="AV879" s="32"/>
      <c r="CQ879" s="32"/>
    </row>
    <row r="880" spans="1:95">
      <c r="A880" s="31"/>
      <c r="AV880" s="32"/>
      <c r="CQ880" s="32"/>
    </row>
    <row r="881" spans="1:95">
      <c r="A881" s="31"/>
      <c r="AV881" s="32"/>
      <c r="CQ881" s="32"/>
    </row>
    <row r="882" spans="1:95">
      <c r="A882" s="31"/>
      <c r="AV882" s="32"/>
      <c r="CQ882" s="32"/>
    </row>
    <row r="883" spans="1:95">
      <c r="A883" s="31"/>
      <c r="AV883" s="32"/>
      <c r="CQ883" s="32"/>
    </row>
    <row r="884" spans="1:95">
      <c r="A884" s="31"/>
      <c r="AV884" s="32"/>
      <c r="CQ884" s="32"/>
    </row>
    <row r="885" spans="1:95">
      <c r="A885" s="31"/>
      <c r="AV885" s="32"/>
      <c r="CQ885" s="32"/>
    </row>
    <row r="886" spans="1:95">
      <c r="A886" s="31"/>
      <c r="AV886" s="32"/>
      <c r="CQ886" s="32"/>
    </row>
    <row r="887" spans="1:95">
      <c r="A887" s="31"/>
      <c r="AV887" s="32"/>
      <c r="CQ887" s="32"/>
    </row>
    <row r="888" spans="1:95">
      <c r="A888" s="31"/>
      <c r="AV888" s="32"/>
      <c r="CQ888" s="32"/>
    </row>
    <row r="889" spans="1:95">
      <c r="A889" s="31"/>
      <c r="AV889" s="32"/>
      <c r="CQ889" s="32"/>
    </row>
    <row r="890" spans="1:95">
      <c r="A890" s="31"/>
      <c r="AV890" s="32"/>
      <c r="CQ890" s="32"/>
    </row>
    <row r="891" spans="1:95">
      <c r="A891" s="31"/>
      <c r="AV891" s="32"/>
      <c r="CQ891" s="32"/>
    </row>
    <row r="892" spans="1:95">
      <c r="A892" s="31"/>
      <c r="AV892" s="32"/>
      <c r="CQ892" s="32"/>
    </row>
    <row r="893" spans="1:95">
      <c r="A893" s="31"/>
      <c r="AV893" s="32"/>
      <c r="CQ893" s="32"/>
    </row>
    <row r="894" spans="1:95">
      <c r="A894" s="31"/>
      <c r="AV894" s="32"/>
      <c r="CQ894" s="32"/>
    </row>
    <row r="895" spans="1:95">
      <c r="A895" s="31"/>
      <c r="AV895" s="32"/>
      <c r="CQ895" s="32"/>
    </row>
    <row r="896" spans="1:95" ht="115.9" customHeight="1">
      <c r="A896" s="33"/>
      <c r="B896" s="34"/>
      <c r="C896" s="34"/>
      <c r="D896" s="34"/>
      <c r="E896" s="34"/>
      <c r="F896" s="34"/>
      <c r="G896" s="34"/>
      <c r="H896" s="34"/>
      <c r="I896" s="34"/>
      <c r="J896" s="34"/>
      <c r="K896" s="34"/>
      <c r="L896" s="34"/>
      <c r="M896" s="34"/>
      <c r="N896" s="34"/>
      <c r="O896" s="34"/>
      <c r="P896" s="34"/>
      <c r="Q896" s="34"/>
      <c r="R896" s="34"/>
      <c r="S896" s="34"/>
      <c r="T896" s="34"/>
      <c r="U896" s="34"/>
      <c r="V896" s="34"/>
      <c r="W896" s="34"/>
      <c r="X896" s="34"/>
      <c r="Y896" s="34"/>
      <c r="Z896" s="34"/>
      <c r="AA896" s="34"/>
      <c r="AB896" s="34"/>
      <c r="AC896" s="34"/>
      <c r="AD896" s="34"/>
      <c r="AE896" s="34"/>
      <c r="AF896" s="34"/>
      <c r="AG896" s="34"/>
      <c r="AH896" s="34"/>
      <c r="AI896" s="34"/>
      <c r="AJ896" s="34"/>
      <c r="AK896" s="34"/>
      <c r="AL896" s="34"/>
      <c r="AM896" s="34"/>
      <c r="AN896" s="34"/>
      <c r="AO896" s="34"/>
      <c r="AP896" s="34"/>
      <c r="AQ896" s="34"/>
      <c r="AR896" s="34"/>
      <c r="AS896" s="34"/>
      <c r="AT896" s="34"/>
      <c r="AU896" s="34"/>
      <c r="AV896" s="35"/>
      <c r="AW896" s="34"/>
      <c r="AX896" s="34"/>
      <c r="AY896" s="34"/>
      <c r="AZ896" s="34"/>
      <c r="BA896" s="34"/>
      <c r="BB896" s="34"/>
      <c r="BC896" s="34"/>
      <c r="BD896" s="34"/>
      <c r="BE896" s="34"/>
      <c r="BF896" s="34"/>
      <c r="BG896" s="34"/>
      <c r="BH896" s="34"/>
      <c r="BI896" s="34"/>
      <c r="BJ896" s="34"/>
      <c r="BK896" s="34"/>
      <c r="BL896" s="34"/>
      <c r="BM896" s="34"/>
      <c r="BN896" s="34"/>
      <c r="BO896" s="34"/>
      <c r="BP896" s="34"/>
      <c r="BQ896" s="34"/>
      <c r="BR896" s="34"/>
      <c r="BS896" s="34"/>
      <c r="BT896" s="34"/>
      <c r="BU896" s="34"/>
      <c r="BV896" s="34"/>
      <c r="BW896" s="34"/>
      <c r="BX896" s="34"/>
      <c r="BY896" s="34"/>
      <c r="BZ896" s="34"/>
      <c r="CA896" s="34"/>
      <c r="CB896" s="34"/>
      <c r="CC896" s="34"/>
      <c r="CD896" s="34"/>
      <c r="CE896" s="34"/>
      <c r="CF896" s="34"/>
      <c r="CG896" s="34"/>
      <c r="CH896" s="34"/>
      <c r="CI896" s="34"/>
      <c r="CJ896" s="34"/>
      <c r="CK896" s="34"/>
      <c r="CL896" s="34"/>
      <c r="CM896" s="34"/>
      <c r="CN896" s="34"/>
      <c r="CO896" s="34"/>
      <c r="CP896" s="34"/>
      <c r="CQ896" s="35"/>
    </row>
    <row r="897" spans="1:95">
      <c r="A897" s="28">
        <v>42</v>
      </c>
      <c r="B897" s="29"/>
      <c r="C897" s="29"/>
      <c r="D897" s="29"/>
      <c r="E897" s="29"/>
      <c r="F897" s="29"/>
      <c r="G897" s="29"/>
      <c r="H897" s="29"/>
      <c r="I897" s="29"/>
      <c r="J897" s="29"/>
      <c r="K897" s="29"/>
      <c r="L897" s="29"/>
      <c r="M897" s="29"/>
      <c r="N897" s="29"/>
      <c r="O897" s="29"/>
      <c r="P897" s="29"/>
      <c r="Q897" s="29"/>
      <c r="R897" s="29"/>
      <c r="S897" s="29"/>
      <c r="T897" s="29"/>
      <c r="U897" s="29"/>
      <c r="V897" s="29"/>
      <c r="W897" s="29"/>
      <c r="X897" s="29"/>
      <c r="Y897" s="29"/>
      <c r="Z897" s="29"/>
      <c r="AA897" s="29"/>
      <c r="AB897" s="29"/>
      <c r="AC897" s="29"/>
      <c r="AD897" s="29"/>
      <c r="AE897" s="29"/>
      <c r="AF897" s="29"/>
      <c r="AG897" s="29"/>
      <c r="AH897" s="29"/>
      <c r="AI897" s="29"/>
      <c r="AJ897" s="29"/>
      <c r="AK897" s="29"/>
      <c r="AL897" s="29"/>
      <c r="AM897" s="29"/>
      <c r="AN897" s="29"/>
      <c r="AO897" s="29"/>
      <c r="AP897" s="29"/>
      <c r="AQ897" s="29"/>
      <c r="AR897" s="29"/>
      <c r="AS897" s="29"/>
      <c r="AT897" s="29"/>
      <c r="AU897" s="29"/>
      <c r="AV897" s="30"/>
      <c r="AW897" s="29"/>
      <c r="AX897" s="29"/>
      <c r="AY897" s="29"/>
      <c r="AZ897" s="29"/>
      <c r="BA897" s="29"/>
      <c r="BB897" s="29"/>
      <c r="BC897" s="29"/>
      <c r="BD897" s="29"/>
      <c r="BE897" s="29"/>
      <c r="BF897" s="29"/>
      <c r="BG897" s="29"/>
      <c r="BH897" s="29"/>
      <c r="BI897" s="29"/>
      <c r="BJ897" s="29"/>
      <c r="BK897" s="29"/>
      <c r="BL897" s="29"/>
      <c r="BM897" s="29"/>
      <c r="BN897" s="29"/>
      <c r="BO897" s="29"/>
      <c r="BP897" s="29"/>
      <c r="BQ897" s="29"/>
      <c r="BR897" s="29"/>
      <c r="BS897" s="29"/>
      <c r="BT897" s="29"/>
      <c r="BU897" s="29"/>
      <c r="BV897" s="29"/>
      <c r="BW897" s="29"/>
      <c r="BX897" s="29"/>
      <c r="BY897" s="29"/>
      <c r="BZ897" s="29"/>
      <c r="CA897" s="29"/>
      <c r="CB897" s="29"/>
      <c r="CC897" s="29"/>
      <c r="CD897" s="29"/>
      <c r="CE897" s="29"/>
      <c r="CF897" s="29"/>
      <c r="CG897" s="29"/>
      <c r="CH897" s="29"/>
      <c r="CI897" s="29"/>
      <c r="CJ897" s="29"/>
      <c r="CK897" s="29"/>
      <c r="CL897" s="29"/>
      <c r="CM897" s="29"/>
      <c r="CN897" s="29"/>
      <c r="CO897" s="29"/>
      <c r="CP897" s="29"/>
      <c r="CQ897" s="30"/>
    </row>
    <row r="898" spans="1:95">
      <c r="A898" s="31"/>
      <c r="AV898" s="32"/>
      <c r="CQ898" s="32"/>
    </row>
    <row r="899" spans="1:95">
      <c r="A899" s="31"/>
      <c r="AV899" s="32"/>
      <c r="CQ899" s="32"/>
    </row>
    <row r="900" spans="1:95">
      <c r="A900" s="31"/>
      <c r="AV900" s="32"/>
      <c r="CQ900" s="32"/>
    </row>
    <row r="901" spans="1:95">
      <c r="A901" s="31"/>
      <c r="AV901" s="32"/>
      <c r="CQ901" s="32"/>
    </row>
    <row r="902" spans="1:95">
      <c r="A902" s="31"/>
      <c r="AV902" s="32"/>
      <c r="CQ902" s="32"/>
    </row>
    <row r="903" spans="1:95">
      <c r="A903" s="31"/>
      <c r="AV903" s="32"/>
      <c r="CQ903" s="32"/>
    </row>
    <row r="904" spans="1:95">
      <c r="A904" s="31"/>
      <c r="AV904" s="32"/>
      <c r="CQ904" s="32"/>
    </row>
    <row r="905" spans="1:95">
      <c r="A905" s="31"/>
      <c r="AV905" s="32"/>
      <c r="CQ905" s="32"/>
    </row>
    <row r="906" spans="1:95">
      <c r="A906" s="31"/>
      <c r="AV906" s="32"/>
      <c r="CQ906" s="32"/>
    </row>
    <row r="907" spans="1:95">
      <c r="A907" s="31"/>
      <c r="AV907" s="32"/>
      <c r="CQ907" s="32"/>
    </row>
    <row r="908" spans="1:95">
      <c r="A908" s="31"/>
      <c r="AV908" s="32"/>
      <c r="CQ908" s="32"/>
    </row>
    <row r="909" spans="1:95">
      <c r="A909" s="31"/>
      <c r="AV909" s="32"/>
      <c r="CQ909" s="32"/>
    </row>
    <row r="910" spans="1:95">
      <c r="A910" s="31"/>
      <c r="AV910" s="32"/>
      <c r="CQ910" s="32"/>
    </row>
    <row r="911" spans="1:95">
      <c r="A911" s="31"/>
      <c r="AV911" s="32"/>
      <c r="CQ911" s="32"/>
    </row>
    <row r="912" spans="1:95">
      <c r="A912" s="31"/>
      <c r="AV912" s="32"/>
      <c r="CQ912" s="32"/>
    </row>
    <row r="913" spans="1:95">
      <c r="A913" s="31"/>
      <c r="AV913" s="32"/>
      <c r="CQ913" s="32"/>
    </row>
    <row r="914" spans="1:95">
      <c r="A914" s="31"/>
      <c r="AV914" s="32"/>
      <c r="CQ914" s="32"/>
    </row>
    <row r="915" spans="1:95">
      <c r="A915" s="31"/>
      <c r="AV915" s="32"/>
      <c r="CQ915" s="32"/>
    </row>
    <row r="916" spans="1:95">
      <c r="A916" s="31"/>
      <c r="AV916" s="32"/>
      <c r="CQ916" s="32"/>
    </row>
    <row r="917" spans="1:95">
      <c r="A917" s="31"/>
      <c r="AV917" s="32"/>
      <c r="CQ917" s="32"/>
    </row>
    <row r="918" spans="1:95" ht="66" customHeight="1">
      <c r="A918" s="33"/>
      <c r="B918" s="34"/>
      <c r="C918" s="34"/>
      <c r="D918" s="34"/>
      <c r="E918" s="34"/>
      <c r="F918" s="34"/>
      <c r="G918" s="34"/>
      <c r="H918" s="34"/>
      <c r="I918" s="34"/>
      <c r="J918" s="34"/>
      <c r="K918" s="34"/>
      <c r="L918" s="34"/>
      <c r="M918" s="34"/>
      <c r="N918" s="34"/>
      <c r="O918" s="34"/>
      <c r="P918" s="34"/>
      <c r="Q918" s="34"/>
      <c r="R918" s="34"/>
      <c r="S918" s="34"/>
      <c r="T918" s="34"/>
      <c r="U918" s="34"/>
      <c r="V918" s="34"/>
      <c r="W918" s="34"/>
      <c r="X918" s="34"/>
      <c r="Y918" s="34"/>
      <c r="Z918" s="34"/>
      <c r="AA918" s="34"/>
      <c r="AB918" s="34"/>
      <c r="AC918" s="34"/>
      <c r="AD918" s="34"/>
      <c r="AE918" s="34"/>
      <c r="AF918" s="34"/>
      <c r="AG918" s="34"/>
      <c r="AH918" s="34"/>
      <c r="AI918" s="34"/>
      <c r="AJ918" s="34"/>
      <c r="AK918" s="34"/>
      <c r="AL918" s="34"/>
      <c r="AM918" s="34"/>
      <c r="AN918" s="34"/>
      <c r="AO918" s="34"/>
      <c r="AP918" s="34"/>
      <c r="AQ918" s="34"/>
      <c r="AR918" s="34"/>
      <c r="AS918" s="34"/>
      <c r="AT918" s="34"/>
      <c r="AU918" s="34"/>
      <c r="AV918" s="35"/>
      <c r="AW918" s="34"/>
      <c r="AX918" s="34"/>
      <c r="AY918" s="34"/>
      <c r="AZ918" s="34"/>
      <c r="BA918" s="34"/>
      <c r="BB918" s="34"/>
      <c r="BC918" s="34"/>
      <c r="BD918" s="34"/>
      <c r="BE918" s="34"/>
      <c r="BF918" s="34"/>
      <c r="BG918" s="34"/>
      <c r="BH918" s="34"/>
      <c r="BI918" s="34"/>
      <c r="BJ918" s="34"/>
      <c r="BK918" s="34"/>
      <c r="BL918" s="34"/>
      <c r="BM918" s="34"/>
      <c r="BN918" s="34"/>
      <c r="BO918" s="34"/>
      <c r="BP918" s="34"/>
      <c r="BQ918" s="34"/>
      <c r="BR918" s="34"/>
      <c r="BS918" s="34"/>
      <c r="BT918" s="34"/>
      <c r="BU918" s="34"/>
      <c r="BV918" s="34"/>
      <c r="BW918" s="34"/>
      <c r="BX918" s="34"/>
      <c r="BY918" s="34"/>
      <c r="BZ918" s="34"/>
      <c r="CA918" s="34"/>
      <c r="CB918" s="34"/>
      <c r="CC918" s="34"/>
      <c r="CD918" s="34"/>
      <c r="CE918" s="34"/>
      <c r="CF918" s="34"/>
      <c r="CG918" s="34"/>
      <c r="CH918" s="34"/>
      <c r="CI918" s="34"/>
      <c r="CJ918" s="34"/>
      <c r="CK918" s="34"/>
      <c r="CL918" s="34"/>
      <c r="CM918" s="34"/>
      <c r="CN918" s="34"/>
      <c r="CO918" s="34"/>
      <c r="CP918" s="34"/>
      <c r="CQ918" s="35"/>
    </row>
    <row r="919" spans="1:95">
      <c r="A919" s="28">
        <v>43</v>
      </c>
      <c r="B919" s="29"/>
      <c r="C919" s="29"/>
      <c r="D919" s="29"/>
      <c r="E919" s="29"/>
      <c r="F919" s="29"/>
      <c r="G919" s="29"/>
      <c r="H919" s="29"/>
      <c r="I919" s="29"/>
      <c r="J919" s="29"/>
      <c r="K919" s="29"/>
      <c r="L919" s="29"/>
      <c r="M919" s="29"/>
      <c r="N919" s="29"/>
      <c r="O919" s="29"/>
      <c r="P919" s="29"/>
      <c r="Q919" s="29"/>
      <c r="R919" s="29"/>
      <c r="S919" s="29"/>
      <c r="T919" s="29"/>
      <c r="U919" s="29"/>
      <c r="V919" s="29"/>
      <c r="W919" s="29"/>
      <c r="X919" s="29"/>
      <c r="Y919" s="29"/>
      <c r="Z919" s="29"/>
      <c r="AA919" s="29"/>
      <c r="AB919" s="29"/>
      <c r="AC919" s="29"/>
      <c r="AD919" s="29"/>
      <c r="AE919" s="29"/>
      <c r="AF919" s="29"/>
      <c r="AG919" s="29"/>
      <c r="AH919" s="29"/>
      <c r="AI919" s="29"/>
      <c r="AJ919" s="29"/>
      <c r="AK919" s="29"/>
      <c r="AL919" s="29"/>
      <c r="AM919" s="29"/>
      <c r="AN919" s="29"/>
      <c r="AO919" s="29"/>
      <c r="AP919" s="29"/>
      <c r="AQ919" s="29"/>
      <c r="AR919" s="29"/>
      <c r="AS919" s="29"/>
      <c r="AT919" s="29"/>
      <c r="AU919" s="29"/>
      <c r="AV919" s="30"/>
      <c r="AW919" s="29"/>
      <c r="AX919" s="29"/>
      <c r="AY919" s="29"/>
      <c r="AZ919" s="29"/>
      <c r="BA919" s="29"/>
      <c r="BB919" s="29"/>
      <c r="BC919" s="29"/>
      <c r="BD919" s="29"/>
      <c r="BE919" s="29"/>
      <c r="BF919" s="29"/>
      <c r="BG919" s="29"/>
      <c r="BH919" s="29"/>
      <c r="BI919" s="29"/>
      <c r="BJ919" s="29"/>
      <c r="BK919" s="29"/>
      <c r="BL919" s="29"/>
      <c r="BM919" s="29"/>
      <c r="BN919" s="29"/>
      <c r="BO919" s="29"/>
      <c r="BP919" s="29"/>
      <c r="BQ919" s="29"/>
      <c r="BR919" s="29"/>
      <c r="BS919" s="29"/>
      <c r="BT919" s="29"/>
      <c r="BU919" s="29"/>
      <c r="BV919" s="29"/>
      <c r="BW919" s="29"/>
      <c r="BX919" s="29"/>
      <c r="BY919" s="29"/>
      <c r="BZ919" s="29"/>
      <c r="CA919" s="29"/>
      <c r="CB919" s="29"/>
      <c r="CC919" s="29"/>
      <c r="CD919" s="29"/>
      <c r="CE919" s="29"/>
      <c r="CF919" s="29"/>
      <c r="CG919" s="29"/>
      <c r="CH919" s="29"/>
      <c r="CI919" s="29"/>
      <c r="CJ919" s="29"/>
      <c r="CK919" s="29"/>
      <c r="CL919" s="29"/>
      <c r="CM919" s="29"/>
      <c r="CN919" s="29"/>
      <c r="CO919" s="29"/>
      <c r="CP919" s="29"/>
      <c r="CQ919" s="30"/>
    </row>
    <row r="920" spans="1:95">
      <c r="A920" s="31"/>
      <c r="AV920" s="32"/>
      <c r="CQ920" s="32"/>
    </row>
    <row r="921" spans="1:95">
      <c r="A921" s="31"/>
      <c r="AV921" s="32"/>
      <c r="CQ921" s="32"/>
    </row>
    <row r="922" spans="1:95">
      <c r="A922" s="31"/>
      <c r="AV922" s="32"/>
      <c r="CQ922" s="32"/>
    </row>
    <row r="923" spans="1:95">
      <c r="A923" s="31"/>
      <c r="AV923" s="32"/>
      <c r="CQ923" s="32"/>
    </row>
    <row r="924" spans="1:95">
      <c r="A924" s="31"/>
      <c r="AV924" s="32"/>
      <c r="CQ924" s="32"/>
    </row>
    <row r="925" spans="1:95">
      <c r="A925" s="31"/>
      <c r="AV925" s="32"/>
      <c r="CQ925" s="32"/>
    </row>
    <row r="926" spans="1:95">
      <c r="A926" s="31"/>
      <c r="AV926" s="32"/>
      <c r="CQ926" s="32"/>
    </row>
    <row r="927" spans="1:95">
      <c r="A927" s="31"/>
      <c r="AV927" s="32"/>
      <c r="CQ927" s="32"/>
    </row>
    <row r="928" spans="1:95">
      <c r="A928" s="31"/>
      <c r="AV928" s="32"/>
      <c r="CQ928" s="32"/>
    </row>
    <row r="929" spans="1:95">
      <c r="A929" s="31"/>
      <c r="AV929" s="32"/>
      <c r="CQ929" s="32"/>
    </row>
    <row r="930" spans="1:95">
      <c r="A930" s="31"/>
      <c r="AV930" s="32"/>
      <c r="CQ930" s="32"/>
    </row>
    <row r="931" spans="1:95">
      <c r="A931" s="31"/>
      <c r="AV931" s="32"/>
      <c r="CQ931" s="32"/>
    </row>
    <row r="932" spans="1:95">
      <c r="A932" s="31"/>
      <c r="AV932" s="32"/>
      <c r="CQ932" s="32"/>
    </row>
    <row r="933" spans="1:95">
      <c r="A933" s="31"/>
      <c r="AV933" s="32"/>
      <c r="CQ933" s="32"/>
    </row>
    <row r="934" spans="1:95">
      <c r="A934" s="31"/>
      <c r="AV934" s="32"/>
      <c r="CQ934" s="32"/>
    </row>
    <row r="935" spans="1:95">
      <c r="A935" s="31"/>
      <c r="AV935" s="32"/>
      <c r="CQ935" s="32"/>
    </row>
    <row r="936" spans="1:95">
      <c r="A936" s="31"/>
      <c r="AV936" s="32"/>
      <c r="CQ936" s="32"/>
    </row>
    <row r="937" spans="1:95" ht="194.15" customHeight="1">
      <c r="A937" s="33"/>
      <c r="B937" s="34"/>
      <c r="C937" s="34"/>
      <c r="D937" s="34"/>
      <c r="E937" s="34"/>
      <c r="F937" s="34"/>
      <c r="G937" s="34"/>
      <c r="H937" s="34"/>
      <c r="I937" s="34"/>
      <c r="J937" s="34"/>
      <c r="K937" s="34"/>
      <c r="L937" s="34"/>
      <c r="M937" s="34"/>
      <c r="N937" s="34"/>
      <c r="O937" s="34"/>
      <c r="P937" s="34"/>
      <c r="Q937" s="34"/>
      <c r="R937" s="34"/>
      <c r="S937" s="34"/>
      <c r="T937" s="34"/>
      <c r="U937" s="34"/>
      <c r="V937" s="34"/>
      <c r="W937" s="34"/>
      <c r="X937" s="34"/>
      <c r="Y937" s="34"/>
      <c r="Z937" s="34"/>
      <c r="AA937" s="34"/>
      <c r="AB937" s="34"/>
      <c r="AC937" s="34"/>
      <c r="AD937" s="34"/>
      <c r="AE937" s="34"/>
      <c r="AF937" s="34"/>
      <c r="AG937" s="34"/>
      <c r="AH937" s="34"/>
      <c r="AI937" s="34"/>
      <c r="AJ937" s="34"/>
      <c r="AK937" s="34"/>
      <c r="AL937" s="34"/>
      <c r="AM937" s="34"/>
      <c r="AN937" s="34"/>
      <c r="AO937" s="34"/>
      <c r="AP937" s="34"/>
      <c r="AQ937" s="34"/>
      <c r="AR937" s="34"/>
      <c r="AS937" s="34"/>
      <c r="AT937" s="34"/>
      <c r="AU937" s="34"/>
      <c r="AV937" s="35"/>
      <c r="AW937" s="34"/>
      <c r="AX937" s="34"/>
      <c r="AY937" s="34"/>
      <c r="AZ937" s="34"/>
      <c r="BA937" s="34"/>
      <c r="BB937" s="34"/>
      <c r="BC937" s="34"/>
      <c r="BD937" s="34"/>
      <c r="BE937" s="34"/>
      <c r="BF937" s="34"/>
      <c r="BG937" s="34"/>
      <c r="BH937" s="34"/>
      <c r="BI937" s="34"/>
      <c r="BJ937" s="34"/>
      <c r="BK937" s="34"/>
      <c r="BL937" s="34"/>
      <c r="BM937" s="34"/>
      <c r="BN937" s="34"/>
      <c r="BO937" s="34"/>
      <c r="BP937" s="34"/>
      <c r="BQ937" s="34"/>
      <c r="BR937" s="34"/>
      <c r="BS937" s="34"/>
      <c r="BT937" s="34"/>
      <c r="BU937" s="34"/>
      <c r="BV937" s="34"/>
      <c r="BW937" s="34"/>
      <c r="BX937" s="34"/>
      <c r="BY937" s="34"/>
      <c r="BZ937" s="34"/>
      <c r="CA937" s="34"/>
      <c r="CB937" s="34"/>
      <c r="CC937" s="34"/>
      <c r="CD937" s="34"/>
      <c r="CE937" s="34"/>
      <c r="CF937" s="34"/>
      <c r="CG937" s="34"/>
      <c r="CH937" s="34"/>
      <c r="CI937" s="34"/>
      <c r="CJ937" s="34"/>
      <c r="CK937" s="34"/>
      <c r="CL937" s="34"/>
      <c r="CM937" s="34"/>
      <c r="CN937" s="34"/>
      <c r="CO937" s="34"/>
      <c r="CP937" s="34"/>
      <c r="CQ937" s="35"/>
    </row>
    <row r="938" spans="1:95">
      <c r="A938" s="28">
        <v>44</v>
      </c>
      <c r="B938" s="29"/>
      <c r="C938" s="29"/>
      <c r="D938" s="29"/>
      <c r="E938" s="29"/>
      <c r="F938" s="29"/>
      <c r="G938" s="29"/>
      <c r="H938" s="29"/>
      <c r="I938" s="29"/>
      <c r="J938" s="29"/>
      <c r="K938" s="29"/>
      <c r="L938" s="29"/>
      <c r="M938" s="29"/>
      <c r="N938" s="29"/>
      <c r="O938" s="29"/>
      <c r="P938" s="29"/>
      <c r="Q938" s="29"/>
      <c r="R938" s="29"/>
      <c r="S938" s="29"/>
      <c r="T938" s="29"/>
      <c r="U938" s="29"/>
      <c r="V938" s="29"/>
      <c r="W938" s="29"/>
      <c r="X938" s="29"/>
      <c r="Y938" s="29"/>
      <c r="Z938" s="29"/>
      <c r="AA938" s="29"/>
      <c r="AB938" s="29"/>
      <c r="AC938" s="29"/>
      <c r="AD938" s="29"/>
      <c r="AE938" s="29"/>
      <c r="AF938" s="29"/>
      <c r="AG938" s="29"/>
      <c r="AH938" s="29"/>
      <c r="AI938" s="29"/>
      <c r="AJ938" s="29"/>
      <c r="AK938" s="29"/>
      <c r="AL938" s="29"/>
      <c r="AM938" s="29"/>
      <c r="AN938" s="29"/>
      <c r="AO938" s="29"/>
      <c r="AP938" s="29"/>
      <c r="AQ938" s="29"/>
      <c r="AR938" s="29"/>
      <c r="AS938" s="29"/>
      <c r="AT938" s="29"/>
      <c r="AU938" s="29"/>
      <c r="AV938" s="30"/>
      <c r="AW938" s="29"/>
      <c r="AX938" s="29"/>
      <c r="AY938" s="29"/>
      <c r="AZ938" s="29"/>
      <c r="BA938" s="29"/>
      <c r="BB938" s="29"/>
      <c r="BC938" s="29"/>
      <c r="BD938" s="29"/>
      <c r="BE938" s="29"/>
      <c r="BF938" s="29"/>
      <c r="BG938" s="29"/>
      <c r="BH938" s="29"/>
      <c r="BI938" s="29"/>
      <c r="BJ938" s="29"/>
      <c r="BK938" s="29"/>
      <c r="BL938" s="29"/>
      <c r="BM938" s="29"/>
      <c r="BN938" s="29"/>
      <c r="BO938" s="29"/>
      <c r="BP938" s="29"/>
      <c r="BQ938" s="29"/>
      <c r="BR938" s="29"/>
      <c r="BS938" s="29"/>
      <c r="BT938" s="29"/>
      <c r="BU938" s="29"/>
      <c r="BV938" s="29"/>
      <c r="BW938" s="29"/>
      <c r="BX938" s="29"/>
      <c r="BY938" s="29"/>
      <c r="BZ938" s="29"/>
      <c r="CA938" s="29"/>
      <c r="CB938" s="29"/>
      <c r="CC938" s="29"/>
      <c r="CD938" s="29"/>
      <c r="CE938" s="29"/>
      <c r="CF938" s="29"/>
      <c r="CG938" s="29"/>
      <c r="CH938" s="29"/>
      <c r="CI938" s="29"/>
      <c r="CJ938" s="29"/>
      <c r="CK938" s="29"/>
      <c r="CL938" s="29"/>
      <c r="CM938" s="29"/>
      <c r="CN938" s="29"/>
      <c r="CO938" s="29"/>
      <c r="CP938" s="29"/>
      <c r="CQ938" s="30"/>
    </row>
    <row r="939" spans="1:95">
      <c r="A939" s="31"/>
      <c r="AV939" s="32"/>
      <c r="CQ939" s="32"/>
    </row>
    <row r="940" spans="1:95">
      <c r="A940" s="31"/>
      <c r="AV940" s="32"/>
      <c r="CQ940" s="32"/>
    </row>
    <row r="941" spans="1:95">
      <c r="A941" s="31"/>
      <c r="AV941" s="32"/>
      <c r="CQ941" s="32"/>
    </row>
    <row r="942" spans="1:95">
      <c r="A942" s="31"/>
      <c r="AV942" s="32"/>
      <c r="CQ942" s="32"/>
    </row>
    <row r="943" spans="1:95">
      <c r="A943" s="31"/>
      <c r="AV943" s="32"/>
      <c r="CQ943" s="32"/>
    </row>
    <row r="944" spans="1:95">
      <c r="A944" s="31"/>
      <c r="AV944" s="32"/>
      <c r="CQ944" s="32"/>
    </row>
    <row r="945" spans="1:95">
      <c r="A945" s="31"/>
      <c r="AV945" s="32"/>
      <c r="CQ945" s="32"/>
    </row>
    <row r="946" spans="1:95">
      <c r="A946" s="31"/>
      <c r="AV946" s="32"/>
      <c r="CQ946" s="32"/>
    </row>
    <row r="947" spans="1:95">
      <c r="A947" s="31"/>
      <c r="AV947" s="32"/>
      <c r="CQ947" s="32"/>
    </row>
    <row r="948" spans="1:95">
      <c r="A948" s="31"/>
      <c r="AV948" s="32"/>
      <c r="CQ948" s="32"/>
    </row>
    <row r="949" spans="1:95">
      <c r="A949" s="31"/>
      <c r="AV949" s="32"/>
      <c r="CQ949" s="32"/>
    </row>
    <row r="950" spans="1:95">
      <c r="A950" s="31"/>
      <c r="AV950" s="32"/>
      <c r="CQ950" s="32"/>
    </row>
    <row r="951" spans="1:95">
      <c r="A951" s="31"/>
      <c r="AV951" s="32"/>
      <c r="CQ951" s="32"/>
    </row>
    <row r="952" spans="1:95">
      <c r="A952" s="31"/>
      <c r="AV952" s="32"/>
      <c r="CQ952" s="32"/>
    </row>
    <row r="953" spans="1:95">
      <c r="A953" s="31"/>
      <c r="AV953" s="32"/>
      <c r="CQ953" s="32"/>
    </row>
    <row r="954" spans="1:95">
      <c r="A954" s="31"/>
      <c r="AV954" s="32"/>
      <c r="CQ954" s="32"/>
    </row>
    <row r="955" spans="1:95">
      <c r="A955" s="31"/>
      <c r="AV955" s="32"/>
      <c r="CQ955" s="32"/>
    </row>
    <row r="956" spans="1:95">
      <c r="A956" s="31"/>
      <c r="AV956" s="32"/>
      <c r="CQ956" s="32"/>
    </row>
    <row r="957" spans="1:95">
      <c r="A957" s="31"/>
      <c r="AV957" s="32"/>
      <c r="CQ957" s="32"/>
    </row>
    <row r="958" spans="1:95">
      <c r="A958" s="31"/>
      <c r="AV958" s="32"/>
      <c r="CQ958" s="32"/>
    </row>
    <row r="959" spans="1:95" ht="144" customHeight="1">
      <c r="A959" s="33"/>
      <c r="B959" s="34"/>
      <c r="C959" s="34"/>
      <c r="D959" s="34"/>
      <c r="E959" s="34"/>
      <c r="F959" s="34"/>
      <c r="G959" s="34"/>
      <c r="H959" s="34"/>
      <c r="I959" s="34"/>
      <c r="J959" s="34"/>
      <c r="K959" s="34"/>
      <c r="L959" s="34"/>
      <c r="M959" s="34"/>
      <c r="N959" s="34"/>
      <c r="O959" s="34"/>
      <c r="P959" s="34"/>
      <c r="Q959" s="34"/>
      <c r="R959" s="34"/>
      <c r="S959" s="34"/>
      <c r="T959" s="34"/>
      <c r="U959" s="34"/>
      <c r="V959" s="34"/>
      <c r="W959" s="34"/>
      <c r="X959" s="34"/>
      <c r="Y959" s="34"/>
      <c r="Z959" s="34"/>
      <c r="AA959" s="34"/>
      <c r="AB959" s="34"/>
      <c r="AC959" s="34"/>
      <c r="AD959" s="34"/>
      <c r="AE959" s="34"/>
      <c r="AF959" s="34"/>
      <c r="AG959" s="34"/>
      <c r="AH959" s="34"/>
      <c r="AI959" s="34"/>
      <c r="AJ959" s="34"/>
      <c r="AK959" s="34"/>
      <c r="AL959" s="34"/>
      <c r="AM959" s="34"/>
      <c r="AN959" s="34"/>
      <c r="AO959" s="34"/>
      <c r="AP959" s="34"/>
      <c r="AQ959" s="34"/>
      <c r="AR959" s="34"/>
      <c r="AS959" s="34"/>
      <c r="AT959" s="34"/>
      <c r="AU959" s="34"/>
      <c r="AV959" s="35"/>
      <c r="AW959" s="34"/>
      <c r="AX959" s="34"/>
      <c r="AY959" s="34"/>
      <c r="AZ959" s="34"/>
      <c r="BA959" s="34"/>
      <c r="BB959" s="34"/>
      <c r="BC959" s="34"/>
      <c r="BD959" s="34"/>
      <c r="BE959" s="34"/>
      <c r="BF959" s="34"/>
      <c r="BG959" s="34"/>
      <c r="BH959" s="34"/>
      <c r="BI959" s="34"/>
      <c r="BJ959" s="34"/>
      <c r="BK959" s="34"/>
      <c r="BL959" s="34"/>
      <c r="BM959" s="34"/>
      <c r="BN959" s="34"/>
      <c r="BO959" s="34"/>
      <c r="BP959" s="34"/>
      <c r="BQ959" s="34"/>
      <c r="BR959" s="34"/>
      <c r="BS959" s="34"/>
      <c r="BT959" s="34"/>
      <c r="BU959" s="34"/>
      <c r="BV959" s="34"/>
      <c r="BW959" s="34"/>
      <c r="BX959" s="34"/>
      <c r="BY959" s="34"/>
      <c r="BZ959" s="34"/>
      <c r="CA959" s="34"/>
      <c r="CB959" s="34"/>
      <c r="CC959" s="34"/>
      <c r="CD959" s="34"/>
      <c r="CE959" s="34"/>
      <c r="CF959" s="34"/>
      <c r="CG959" s="34"/>
      <c r="CH959" s="34"/>
      <c r="CI959" s="34"/>
      <c r="CJ959" s="34"/>
      <c r="CK959" s="34"/>
      <c r="CL959" s="34"/>
      <c r="CM959" s="34"/>
      <c r="CN959" s="34"/>
      <c r="CO959" s="34"/>
      <c r="CP959" s="34"/>
      <c r="CQ959" s="35"/>
    </row>
    <row r="960" spans="1:95">
      <c r="A960" s="28">
        <v>45</v>
      </c>
      <c r="B960" s="29"/>
      <c r="C960" s="29"/>
      <c r="D960" s="29"/>
      <c r="E960" s="29"/>
      <c r="F960" s="29"/>
      <c r="G960" s="29"/>
      <c r="H960" s="29"/>
      <c r="I960" s="29"/>
      <c r="J960" s="29"/>
      <c r="K960" s="29"/>
      <c r="L960" s="29"/>
      <c r="M960" s="29"/>
      <c r="N960" s="29"/>
      <c r="O960" s="29"/>
      <c r="P960" s="29"/>
      <c r="Q960" s="29"/>
      <c r="R960" s="29"/>
      <c r="S960" s="29"/>
      <c r="T960" s="29"/>
      <c r="U960" s="29"/>
      <c r="V960" s="29"/>
      <c r="W960" s="29"/>
      <c r="X960" s="29"/>
      <c r="Y960" s="29"/>
      <c r="Z960" s="29"/>
      <c r="AA960" s="29"/>
      <c r="AB960" s="29"/>
      <c r="AC960" s="29"/>
      <c r="AD960" s="29"/>
      <c r="AE960" s="29"/>
      <c r="AF960" s="29"/>
      <c r="AG960" s="29"/>
      <c r="AH960" s="29"/>
      <c r="AI960" s="29"/>
      <c r="AJ960" s="29"/>
      <c r="AK960" s="29"/>
      <c r="AL960" s="29"/>
      <c r="AM960" s="29"/>
      <c r="AN960" s="29"/>
      <c r="AO960" s="29"/>
      <c r="AP960" s="29"/>
      <c r="AQ960" s="29"/>
      <c r="AR960" s="29"/>
      <c r="AS960" s="29"/>
      <c r="AT960" s="29"/>
      <c r="AU960" s="29"/>
      <c r="AV960" s="30"/>
      <c r="AW960" s="29"/>
      <c r="AX960" s="29"/>
      <c r="AY960" s="29"/>
      <c r="AZ960" s="29"/>
      <c r="BA960" s="29"/>
      <c r="BB960" s="29"/>
      <c r="BC960" s="29"/>
      <c r="BD960" s="29"/>
      <c r="BE960" s="29"/>
      <c r="BF960" s="29"/>
      <c r="BG960" s="29"/>
      <c r="BH960" s="29"/>
      <c r="BI960" s="29"/>
      <c r="BJ960" s="29"/>
      <c r="BK960" s="29"/>
      <c r="BL960" s="29"/>
      <c r="BM960" s="29"/>
      <c r="BN960" s="29"/>
      <c r="BO960" s="29"/>
      <c r="BP960" s="29"/>
      <c r="BQ960" s="29"/>
      <c r="BR960" s="29"/>
      <c r="BS960" s="29"/>
      <c r="BT960" s="29"/>
      <c r="BU960" s="29"/>
      <c r="BV960" s="29"/>
      <c r="BW960" s="29"/>
      <c r="BX960" s="29"/>
      <c r="BY960" s="29"/>
      <c r="BZ960" s="29"/>
      <c r="CA960" s="29"/>
      <c r="CB960" s="29"/>
      <c r="CC960" s="29"/>
      <c r="CD960" s="29"/>
      <c r="CE960" s="29"/>
      <c r="CF960" s="29"/>
      <c r="CG960" s="29"/>
      <c r="CH960" s="29"/>
      <c r="CI960" s="29"/>
      <c r="CJ960" s="29"/>
      <c r="CK960" s="29"/>
      <c r="CL960" s="29"/>
      <c r="CM960" s="29"/>
      <c r="CN960" s="29"/>
      <c r="CO960" s="29"/>
      <c r="CP960" s="29"/>
      <c r="CQ960" s="30"/>
    </row>
    <row r="961" spans="1:95">
      <c r="A961" s="31"/>
      <c r="AV961" s="32"/>
      <c r="CQ961" s="32"/>
    </row>
    <row r="962" spans="1:95">
      <c r="A962" s="31"/>
      <c r="AV962" s="32"/>
      <c r="CQ962" s="32"/>
    </row>
    <row r="963" spans="1:95">
      <c r="A963" s="31"/>
      <c r="AV963" s="32"/>
      <c r="CQ963" s="32"/>
    </row>
    <row r="964" spans="1:95">
      <c r="A964" s="31"/>
      <c r="AV964" s="32"/>
      <c r="CQ964" s="32"/>
    </row>
    <row r="965" spans="1:95">
      <c r="A965" s="31"/>
      <c r="AV965" s="32"/>
      <c r="CQ965" s="32"/>
    </row>
    <row r="966" spans="1:95">
      <c r="A966" s="31"/>
      <c r="AV966" s="32"/>
      <c r="CQ966" s="32"/>
    </row>
    <row r="967" spans="1:95">
      <c r="A967" s="31"/>
      <c r="AV967" s="32"/>
      <c r="CQ967" s="32"/>
    </row>
    <row r="968" spans="1:95">
      <c r="A968" s="31"/>
      <c r="AV968" s="32"/>
      <c r="CQ968" s="32"/>
    </row>
    <row r="969" spans="1:95">
      <c r="A969" s="31"/>
      <c r="AV969" s="32"/>
      <c r="CQ969" s="32"/>
    </row>
    <row r="970" spans="1:95">
      <c r="A970" s="31"/>
      <c r="AV970" s="32"/>
      <c r="CQ970" s="32"/>
    </row>
    <row r="971" spans="1:95">
      <c r="A971" s="31"/>
      <c r="AV971" s="32"/>
      <c r="CQ971" s="32"/>
    </row>
    <row r="972" spans="1:95">
      <c r="A972" s="31"/>
      <c r="AV972" s="32"/>
      <c r="CQ972" s="32"/>
    </row>
    <row r="973" spans="1:95">
      <c r="A973" s="31"/>
      <c r="AV973" s="32"/>
      <c r="CQ973" s="32"/>
    </row>
    <row r="974" spans="1:95">
      <c r="A974" s="31"/>
      <c r="AV974" s="32"/>
      <c r="CQ974" s="32"/>
    </row>
    <row r="975" spans="1:95">
      <c r="A975" s="31"/>
      <c r="AV975" s="32"/>
      <c r="CQ975" s="32"/>
    </row>
    <row r="976" spans="1:95">
      <c r="A976" s="31"/>
      <c r="AV976" s="32"/>
      <c r="CQ976" s="32"/>
    </row>
    <row r="977" spans="1:95">
      <c r="A977" s="31"/>
      <c r="AV977" s="32"/>
      <c r="CQ977" s="32"/>
    </row>
    <row r="978" spans="1:95">
      <c r="A978" s="31"/>
      <c r="AV978" s="32"/>
      <c r="CQ978" s="32"/>
    </row>
    <row r="979" spans="1:95">
      <c r="A979" s="31"/>
      <c r="AV979" s="32"/>
      <c r="CQ979" s="32"/>
    </row>
    <row r="980" spans="1:95">
      <c r="A980" s="31"/>
      <c r="AV980" s="32"/>
      <c r="CQ980" s="32"/>
    </row>
    <row r="981" spans="1:95" ht="319.5" customHeight="1">
      <c r="A981" s="33"/>
      <c r="B981" s="34"/>
      <c r="C981" s="34"/>
      <c r="D981" s="34"/>
      <c r="E981" s="34"/>
      <c r="F981" s="34"/>
      <c r="G981" s="34"/>
      <c r="H981" s="34"/>
      <c r="I981" s="34"/>
      <c r="J981" s="34"/>
      <c r="K981" s="34"/>
      <c r="L981" s="34"/>
      <c r="M981" s="34"/>
      <c r="N981" s="34"/>
      <c r="O981" s="34"/>
      <c r="P981" s="34"/>
      <c r="Q981" s="34"/>
      <c r="R981" s="34"/>
      <c r="S981" s="34"/>
      <c r="T981" s="34"/>
      <c r="U981" s="34"/>
      <c r="V981" s="34"/>
      <c r="W981" s="34"/>
      <c r="X981" s="34"/>
      <c r="Y981" s="34"/>
      <c r="Z981" s="34"/>
      <c r="AA981" s="34"/>
      <c r="AB981" s="34"/>
      <c r="AC981" s="34"/>
      <c r="AD981" s="34"/>
      <c r="AE981" s="34"/>
      <c r="AF981" s="34"/>
      <c r="AG981" s="34"/>
      <c r="AH981" s="34"/>
      <c r="AI981" s="34"/>
      <c r="AJ981" s="34"/>
      <c r="AK981" s="34"/>
      <c r="AL981" s="34"/>
      <c r="AM981" s="34"/>
      <c r="AN981" s="34"/>
      <c r="AO981" s="34"/>
      <c r="AP981" s="34"/>
      <c r="AQ981" s="34"/>
      <c r="AR981" s="34"/>
      <c r="AS981" s="34"/>
      <c r="AT981" s="34"/>
      <c r="AU981" s="34"/>
      <c r="AV981" s="35"/>
      <c r="AW981" s="34"/>
      <c r="AX981" s="34"/>
      <c r="AY981" s="34"/>
      <c r="AZ981" s="34"/>
      <c r="BA981" s="34"/>
      <c r="BB981" s="34"/>
      <c r="BC981" s="34"/>
      <c r="BD981" s="34"/>
      <c r="BE981" s="34"/>
      <c r="BF981" s="34"/>
      <c r="BG981" s="34"/>
      <c r="BH981" s="34"/>
      <c r="BI981" s="34"/>
      <c r="BJ981" s="34"/>
      <c r="BK981" s="34"/>
      <c r="BL981" s="34"/>
      <c r="BM981" s="34"/>
      <c r="BN981" s="34"/>
      <c r="BO981" s="34"/>
      <c r="BP981" s="34"/>
      <c r="BQ981" s="34"/>
      <c r="BR981" s="34"/>
      <c r="BS981" s="34"/>
      <c r="BT981" s="34"/>
      <c r="BU981" s="34"/>
      <c r="BV981" s="34"/>
      <c r="BW981" s="34"/>
      <c r="BX981" s="34"/>
      <c r="BY981" s="34"/>
      <c r="BZ981" s="34"/>
      <c r="CA981" s="34"/>
      <c r="CB981" s="34"/>
      <c r="CC981" s="34"/>
      <c r="CD981" s="34"/>
      <c r="CE981" s="34"/>
      <c r="CF981" s="34"/>
      <c r="CG981" s="34"/>
      <c r="CH981" s="34"/>
      <c r="CI981" s="34"/>
      <c r="CJ981" s="34"/>
      <c r="CK981" s="34"/>
      <c r="CL981" s="34"/>
      <c r="CM981" s="34"/>
      <c r="CN981" s="34"/>
      <c r="CO981" s="34"/>
      <c r="CP981" s="34"/>
      <c r="CQ981" s="35"/>
    </row>
    <row r="982" spans="1:95">
      <c r="A982" s="28">
        <v>46</v>
      </c>
      <c r="B982" s="29"/>
      <c r="C982" s="29"/>
      <c r="D982" s="29"/>
      <c r="E982" s="29"/>
      <c r="F982" s="29"/>
      <c r="G982" s="29"/>
      <c r="H982" s="29"/>
      <c r="I982" s="29"/>
      <c r="J982" s="29"/>
      <c r="K982" s="29"/>
      <c r="L982" s="29"/>
      <c r="M982" s="29"/>
      <c r="N982" s="29"/>
      <c r="O982" s="29"/>
      <c r="P982" s="29"/>
      <c r="Q982" s="29"/>
      <c r="R982" s="29"/>
      <c r="S982" s="29"/>
      <c r="T982" s="29"/>
      <c r="U982" s="29"/>
      <c r="V982" s="29"/>
      <c r="W982" s="29"/>
      <c r="X982" s="29"/>
      <c r="Y982" s="29"/>
      <c r="Z982" s="29"/>
      <c r="AA982" s="29"/>
      <c r="AB982" s="29"/>
      <c r="AC982" s="29"/>
      <c r="AD982" s="29"/>
      <c r="AE982" s="29"/>
      <c r="AF982" s="29"/>
      <c r="AG982" s="29"/>
      <c r="AH982" s="29"/>
      <c r="AI982" s="29"/>
      <c r="AJ982" s="29"/>
      <c r="AK982" s="29"/>
      <c r="AL982" s="29"/>
      <c r="AM982" s="29"/>
      <c r="AN982" s="29"/>
      <c r="AO982" s="29"/>
      <c r="AP982" s="29"/>
      <c r="AQ982" s="29"/>
      <c r="AR982" s="29"/>
      <c r="AS982" s="29"/>
      <c r="AT982" s="29"/>
      <c r="AU982" s="29"/>
      <c r="AV982" s="30"/>
      <c r="AW982" s="29"/>
      <c r="AX982" s="29"/>
      <c r="AY982" s="29"/>
      <c r="AZ982" s="29"/>
      <c r="BA982" s="29"/>
      <c r="BB982" s="29"/>
      <c r="BC982" s="29"/>
      <c r="BD982" s="29"/>
      <c r="BE982" s="29"/>
      <c r="BF982" s="29"/>
      <c r="BG982" s="29"/>
      <c r="BH982" s="29"/>
      <c r="BI982" s="29"/>
      <c r="BJ982" s="29"/>
      <c r="BK982" s="29"/>
      <c r="BL982" s="29"/>
      <c r="BM982" s="29"/>
      <c r="BN982" s="29"/>
      <c r="BO982" s="29"/>
      <c r="BP982" s="29"/>
      <c r="BQ982" s="29"/>
      <c r="BR982" s="29"/>
      <c r="BS982" s="29"/>
      <c r="BT982" s="29"/>
      <c r="BU982" s="29"/>
      <c r="BV982" s="29"/>
      <c r="BW982" s="29"/>
      <c r="BX982" s="29"/>
      <c r="BY982" s="29"/>
      <c r="BZ982" s="29"/>
      <c r="CA982" s="29"/>
      <c r="CB982" s="29"/>
      <c r="CC982" s="29"/>
      <c r="CD982" s="29"/>
      <c r="CE982" s="29"/>
      <c r="CF982" s="29"/>
      <c r="CG982" s="29"/>
      <c r="CH982" s="29"/>
      <c r="CI982" s="29"/>
      <c r="CJ982" s="29"/>
      <c r="CK982" s="29"/>
      <c r="CL982" s="29"/>
      <c r="CM982" s="29"/>
      <c r="CN982" s="29"/>
      <c r="CO982" s="29"/>
      <c r="CP982" s="29"/>
      <c r="CQ982" s="30"/>
    </row>
    <row r="983" spans="1:95">
      <c r="A983" s="31"/>
      <c r="AV983" s="32"/>
      <c r="CQ983" s="32"/>
    </row>
    <row r="984" spans="1:95">
      <c r="A984" s="31"/>
      <c r="AV984" s="32"/>
      <c r="CQ984" s="32"/>
    </row>
    <row r="985" spans="1:95">
      <c r="A985" s="31"/>
      <c r="AV985" s="32"/>
      <c r="CQ985" s="32"/>
    </row>
    <row r="986" spans="1:95">
      <c r="A986" s="31"/>
      <c r="AV986" s="32"/>
      <c r="CQ986" s="32"/>
    </row>
    <row r="987" spans="1:95">
      <c r="A987" s="31"/>
      <c r="AV987" s="32"/>
      <c r="CQ987" s="32"/>
    </row>
    <row r="988" spans="1:95">
      <c r="A988" s="31"/>
      <c r="AV988" s="32"/>
      <c r="CQ988" s="32"/>
    </row>
    <row r="989" spans="1:95">
      <c r="A989" s="31"/>
      <c r="AV989" s="32"/>
      <c r="CQ989" s="32"/>
    </row>
    <row r="990" spans="1:95">
      <c r="A990" s="31"/>
      <c r="AV990" s="32"/>
      <c r="CQ990" s="32"/>
    </row>
    <row r="991" spans="1:95">
      <c r="A991" s="31"/>
      <c r="AV991" s="32"/>
      <c r="CQ991" s="32"/>
    </row>
    <row r="992" spans="1:95">
      <c r="A992" s="31"/>
      <c r="AV992" s="32"/>
      <c r="CQ992" s="32"/>
    </row>
    <row r="993" spans="1:95">
      <c r="A993" s="31"/>
      <c r="AV993" s="32"/>
      <c r="CQ993" s="32"/>
    </row>
    <row r="994" spans="1:95">
      <c r="A994" s="31"/>
      <c r="AV994" s="32"/>
      <c r="CQ994" s="32"/>
    </row>
    <row r="995" spans="1:95">
      <c r="A995" s="31"/>
      <c r="AV995" s="32"/>
      <c r="CQ995" s="32"/>
    </row>
    <row r="996" spans="1:95">
      <c r="A996" s="31"/>
      <c r="AV996" s="32"/>
      <c r="CQ996" s="32"/>
    </row>
    <row r="997" spans="1:95">
      <c r="A997" s="33"/>
      <c r="B997" s="34"/>
      <c r="C997" s="34"/>
      <c r="D997" s="34"/>
      <c r="E997" s="34"/>
      <c r="F997" s="34"/>
      <c r="G997" s="34"/>
      <c r="H997" s="34"/>
      <c r="I997" s="34"/>
      <c r="J997" s="34"/>
      <c r="K997" s="34"/>
      <c r="L997" s="34"/>
      <c r="M997" s="34"/>
      <c r="N997" s="34"/>
      <c r="O997" s="34"/>
      <c r="P997" s="34"/>
      <c r="Q997" s="34"/>
      <c r="R997" s="34"/>
      <c r="S997" s="34"/>
      <c r="T997" s="34"/>
      <c r="U997" s="34"/>
      <c r="V997" s="34"/>
      <c r="W997" s="34"/>
      <c r="X997" s="34"/>
      <c r="Y997" s="34"/>
      <c r="Z997" s="34"/>
      <c r="AA997" s="34"/>
      <c r="AB997" s="34"/>
      <c r="AC997" s="34"/>
      <c r="AD997" s="34"/>
      <c r="AE997" s="34"/>
      <c r="AF997" s="34"/>
      <c r="AG997" s="34"/>
      <c r="AH997" s="34"/>
      <c r="AI997" s="34"/>
      <c r="AJ997" s="34"/>
      <c r="AK997" s="34"/>
      <c r="AL997" s="34"/>
      <c r="AM997" s="34"/>
      <c r="AN997" s="34"/>
      <c r="AO997" s="34"/>
      <c r="AP997" s="34"/>
      <c r="AQ997" s="34"/>
      <c r="AR997" s="34"/>
      <c r="AS997" s="34"/>
      <c r="AT997" s="34"/>
      <c r="AU997" s="34"/>
      <c r="AV997" s="35"/>
      <c r="AW997" s="34"/>
      <c r="AX997" s="34"/>
      <c r="AY997" s="34"/>
      <c r="AZ997" s="34"/>
      <c r="BA997" s="34"/>
      <c r="BB997" s="34"/>
      <c r="BC997" s="34"/>
      <c r="BD997" s="34"/>
      <c r="BE997" s="34"/>
      <c r="BF997" s="34"/>
      <c r="BG997" s="34"/>
      <c r="BH997" s="34"/>
      <c r="BI997" s="34"/>
      <c r="BJ997" s="34"/>
      <c r="BK997" s="34"/>
      <c r="BL997" s="34"/>
      <c r="BM997" s="34"/>
      <c r="BN997" s="34"/>
      <c r="BO997" s="34"/>
      <c r="BP997" s="34"/>
      <c r="BQ997" s="34"/>
      <c r="BR997" s="34"/>
      <c r="BS997" s="34"/>
      <c r="BT997" s="34"/>
      <c r="BU997" s="34"/>
      <c r="BV997" s="34"/>
      <c r="BW997" s="34"/>
      <c r="BX997" s="34"/>
      <c r="BY997" s="34"/>
      <c r="BZ997" s="34"/>
      <c r="CA997" s="34"/>
      <c r="CB997" s="34"/>
      <c r="CC997" s="34"/>
      <c r="CD997" s="34"/>
      <c r="CE997" s="34"/>
      <c r="CF997" s="34"/>
      <c r="CG997" s="34"/>
      <c r="CH997" s="34"/>
      <c r="CI997" s="34"/>
      <c r="CJ997" s="34"/>
      <c r="CK997" s="34"/>
      <c r="CL997" s="34"/>
      <c r="CM997" s="34"/>
      <c r="CN997" s="34"/>
      <c r="CO997" s="34"/>
      <c r="CP997" s="34"/>
      <c r="CQ997" s="35"/>
    </row>
    <row r="998" spans="1:95">
      <c r="A998" s="28">
        <v>47</v>
      </c>
      <c r="B998" s="29"/>
      <c r="C998" s="29"/>
      <c r="D998" s="29"/>
      <c r="E998" s="29"/>
      <c r="F998" s="29"/>
      <c r="G998" s="29"/>
      <c r="H998" s="29"/>
      <c r="I998" s="29"/>
      <c r="J998" s="29"/>
      <c r="K998" s="29"/>
      <c r="L998" s="29"/>
      <c r="M998" s="29"/>
      <c r="N998" s="29"/>
      <c r="O998" s="29"/>
      <c r="P998" s="29"/>
      <c r="Q998" s="29"/>
      <c r="R998" s="29"/>
      <c r="S998" s="29"/>
      <c r="T998" s="29"/>
      <c r="U998" s="29"/>
      <c r="V998" s="29"/>
      <c r="W998" s="29"/>
      <c r="X998" s="29"/>
      <c r="Y998" s="29"/>
      <c r="Z998" s="29"/>
      <c r="AA998" s="29"/>
      <c r="AB998" s="29"/>
      <c r="AC998" s="29"/>
      <c r="AD998" s="29"/>
      <c r="AE998" s="29"/>
      <c r="AF998" s="29"/>
      <c r="AG998" s="29"/>
      <c r="AH998" s="29"/>
      <c r="AI998" s="29"/>
      <c r="AJ998" s="29"/>
      <c r="AK998" s="29"/>
      <c r="AL998" s="29"/>
      <c r="AM998" s="29"/>
      <c r="AN998" s="29"/>
      <c r="AO998" s="29"/>
      <c r="AP998" s="29"/>
      <c r="AQ998" s="29"/>
      <c r="AR998" s="29"/>
      <c r="AS998" s="29"/>
      <c r="AT998" s="29"/>
      <c r="AU998" s="29"/>
      <c r="AV998" s="30"/>
      <c r="AW998" s="29"/>
      <c r="AX998" s="29"/>
      <c r="AY998" s="29"/>
      <c r="AZ998" s="29"/>
      <c r="BA998" s="29"/>
      <c r="BB998" s="29"/>
      <c r="BC998" s="29"/>
      <c r="BD998" s="29"/>
      <c r="BE998" s="29"/>
      <c r="BF998" s="29"/>
      <c r="BG998" s="29"/>
      <c r="BH998" s="29"/>
      <c r="BI998" s="29"/>
      <c r="BJ998" s="29"/>
      <c r="BK998" s="29"/>
      <c r="BL998" s="29"/>
      <c r="BM998" s="29"/>
      <c r="BN998" s="29"/>
      <c r="BO998" s="29"/>
      <c r="BP998" s="29"/>
      <c r="BQ998" s="29"/>
      <c r="BR998" s="29"/>
      <c r="BS998" s="29"/>
      <c r="BT998" s="29"/>
      <c r="BU998" s="29"/>
      <c r="BV998" s="29"/>
      <c r="BW998" s="29"/>
      <c r="BX998" s="29"/>
      <c r="BY998" s="29"/>
      <c r="BZ998" s="29"/>
      <c r="CA998" s="29"/>
      <c r="CB998" s="29"/>
      <c r="CC998" s="29"/>
      <c r="CD998" s="29"/>
      <c r="CE998" s="29"/>
      <c r="CF998" s="29"/>
      <c r="CG998" s="29"/>
      <c r="CH998" s="29"/>
      <c r="CI998" s="29"/>
      <c r="CJ998" s="29"/>
      <c r="CK998" s="29"/>
      <c r="CL998" s="29"/>
      <c r="CM998" s="29"/>
      <c r="CN998" s="29"/>
      <c r="CO998" s="29"/>
      <c r="CP998" s="29"/>
      <c r="CQ998" s="30"/>
    </row>
    <row r="999" spans="1:95">
      <c r="A999" s="31"/>
      <c r="AV999" s="32"/>
      <c r="CQ999" s="32"/>
    </row>
    <row r="1000" spans="1:95">
      <c r="A1000" s="31"/>
      <c r="AV1000" s="32"/>
      <c r="CQ1000" s="32"/>
    </row>
    <row r="1001" spans="1:95">
      <c r="A1001" s="31"/>
      <c r="AV1001" s="32"/>
      <c r="CQ1001" s="32"/>
    </row>
    <row r="1002" spans="1:95">
      <c r="A1002" s="31"/>
      <c r="AV1002" s="32"/>
      <c r="CQ1002" s="32"/>
    </row>
    <row r="1003" spans="1:95">
      <c r="A1003" s="31"/>
      <c r="AV1003" s="32"/>
      <c r="CQ1003" s="32"/>
    </row>
    <row r="1004" spans="1:95">
      <c r="A1004" s="31"/>
      <c r="AV1004" s="32"/>
      <c r="CQ1004" s="32"/>
    </row>
    <row r="1005" spans="1:95">
      <c r="A1005" s="31"/>
      <c r="AV1005" s="32"/>
      <c r="CQ1005" s="32"/>
    </row>
    <row r="1006" spans="1:95">
      <c r="A1006" s="31"/>
      <c r="AV1006" s="32"/>
      <c r="CQ1006" s="32"/>
    </row>
    <row r="1007" spans="1:95">
      <c r="A1007" s="31"/>
      <c r="AV1007" s="32"/>
      <c r="CQ1007" s="32"/>
    </row>
    <row r="1008" spans="1:95">
      <c r="A1008" s="31"/>
      <c r="AV1008" s="32"/>
      <c r="CQ1008" s="32"/>
    </row>
    <row r="1009" spans="1:95">
      <c r="A1009" s="31"/>
      <c r="AV1009" s="32"/>
      <c r="CQ1009" s="32"/>
    </row>
    <row r="1010" spans="1:95">
      <c r="A1010" s="31"/>
      <c r="AV1010" s="32"/>
      <c r="CQ1010" s="32"/>
    </row>
    <row r="1011" spans="1:95">
      <c r="A1011" s="31"/>
      <c r="AV1011" s="32"/>
      <c r="CQ1011" s="32"/>
    </row>
    <row r="1012" spans="1:95">
      <c r="A1012" s="31"/>
      <c r="AV1012" s="32"/>
      <c r="CQ1012" s="32"/>
    </row>
    <row r="1013" spans="1:95">
      <c r="A1013" s="31"/>
      <c r="AV1013" s="32"/>
      <c r="CQ1013" s="32"/>
    </row>
    <row r="1014" spans="1:95">
      <c r="A1014" s="31"/>
      <c r="AV1014" s="32"/>
      <c r="CQ1014" s="32"/>
    </row>
    <row r="1015" spans="1:95">
      <c r="A1015" s="31"/>
      <c r="AV1015" s="32"/>
      <c r="CQ1015" s="32"/>
    </row>
    <row r="1016" spans="1:95">
      <c r="A1016" s="31"/>
      <c r="AV1016" s="32"/>
      <c r="CQ1016" s="32"/>
    </row>
    <row r="1017" spans="1:95">
      <c r="A1017" s="33"/>
      <c r="B1017" s="34"/>
      <c r="C1017" s="34"/>
      <c r="D1017" s="34"/>
      <c r="E1017" s="34"/>
      <c r="F1017" s="34"/>
      <c r="G1017" s="34"/>
      <c r="H1017" s="34"/>
      <c r="I1017" s="34"/>
      <c r="J1017" s="34"/>
      <c r="K1017" s="34"/>
      <c r="L1017" s="34"/>
      <c r="M1017" s="34"/>
      <c r="N1017" s="34"/>
      <c r="O1017" s="34"/>
      <c r="P1017" s="34"/>
      <c r="Q1017" s="34"/>
      <c r="R1017" s="34"/>
      <c r="S1017" s="34"/>
      <c r="T1017" s="34"/>
      <c r="U1017" s="34"/>
      <c r="V1017" s="34"/>
      <c r="W1017" s="34"/>
      <c r="X1017" s="34"/>
      <c r="Y1017" s="34"/>
      <c r="Z1017" s="34"/>
      <c r="AA1017" s="34"/>
      <c r="AB1017" s="34"/>
      <c r="AC1017" s="34"/>
      <c r="AD1017" s="34"/>
      <c r="AE1017" s="34"/>
      <c r="AF1017" s="34"/>
      <c r="AG1017" s="34"/>
      <c r="AH1017" s="34"/>
      <c r="AI1017" s="34"/>
      <c r="AJ1017" s="34"/>
      <c r="AK1017" s="34"/>
      <c r="AL1017" s="34"/>
      <c r="AM1017" s="34"/>
      <c r="AN1017" s="34"/>
      <c r="AO1017" s="34"/>
      <c r="AP1017" s="34"/>
      <c r="AQ1017" s="34"/>
      <c r="AR1017" s="34"/>
      <c r="AS1017" s="34"/>
      <c r="AT1017" s="34"/>
      <c r="AU1017" s="34"/>
      <c r="AV1017" s="35"/>
      <c r="AW1017" s="34"/>
      <c r="AX1017" s="34"/>
      <c r="AY1017" s="34"/>
      <c r="AZ1017" s="34"/>
      <c r="BA1017" s="34"/>
      <c r="BB1017" s="34"/>
      <c r="BC1017" s="34"/>
      <c r="BD1017" s="34"/>
      <c r="BE1017" s="34"/>
      <c r="BF1017" s="34"/>
      <c r="BG1017" s="34"/>
      <c r="BH1017" s="34"/>
      <c r="BI1017" s="34"/>
      <c r="BJ1017" s="34"/>
      <c r="BK1017" s="34"/>
      <c r="BL1017" s="34"/>
      <c r="BM1017" s="34"/>
      <c r="BN1017" s="34"/>
      <c r="BO1017" s="34"/>
      <c r="BP1017" s="34"/>
      <c r="BQ1017" s="34"/>
      <c r="BR1017" s="34"/>
      <c r="BS1017" s="34"/>
      <c r="BT1017" s="34"/>
      <c r="BU1017" s="34"/>
      <c r="BV1017" s="34"/>
      <c r="BW1017" s="34"/>
      <c r="BX1017" s="34"/>
      <c r="BY1017" s="34"/>
      <c r="BZ1017" s="34"/>
      <c r="CA1017" s="34"/>
      <c r="CB1017" s="34"/>
      <c r="CC1017" s="34"/>
      <c r="CD1017" s="34"/>
      <c r="CE1017" s="34"/>
      <c r="CF1017" s="34"/>
      <c r="CG1017" s="34"/>
      <c r="CH1017" s="34"/>
      <c r="CI1017" s="34"/>
      <c r="CJ1017" s="34"/>
      <c r="CK1017" s="34"/>
      <c r="CL1017" s="34"/>
      <c r="CM1017" s="34"/>
      <c r="CN1017" s="34"/>
      <c r="CO1017" s="34"/>
      <c r="CP1017" s="34"/>
      <c r="CQ1017" s="35"/>
    </row>
    <row r="1018" spans="1:95">
      <c r="A1018" s="28">
        <v>48</v>
      </c>
      <c r="B1018" s="29"/>
      <c r="C1018" s="29"/>
      <c r="D1018" s="29"/>
      <c r="E1018" s="29"/>
      <c r="F1018" s="29"/>
      <c r="G1018" s="29"/>
      <c r="H1018" s="29"/>
      <c r="I1018" s="29"/>
      <c r="J1018" s="29"/>
      <c r="K1018" s="29"/>
      <c r="L1018" s="29"/>
      <c r="M1018" s="29"/>
      <c r="N1018" s="29"/>
      <c r="O1018" s="29"/>
      <c r="P1018" s="29"/>
      <c r="Q1018" s="29"/>
      <c r="R1018" s="29"/>
      <c r="S1018" s="29"/>
      <c r="T1018" s="29"/>
      <c r="U1018" s="29"/>
      <c r="V1018" s="29"/>
      <c r="W1018" s="29"/>
      <c r="X1018" s="29"/>
      <c r="Y1018" s="29"/>
      <c r="Z1018" s="29"/>
      <c r="AA1018" s="29"/>
      <c r="AB1018" s="29"/>
      <c r="AC1018" s="29"/>
      <c r="AD1018" s="29"/>
      <c r="AE1018" s="29"/>
      <c r="AF1018" s="29"/>
      <c r="AG1018" s="29"/>
      <c r="AH1018" s="29"/>
      <c r="AI1018" s="29"/>
      <c r="AJ1018" s="29"/>
      <c r="AK1018" s="29"/>
      <c r="AL1018" s="29"/>
      <c r="AM1018" s="29"/>
      <c r="AN1018" s="29"/>
      <c r="AO1018" s="29"/>
      <c r="AP1018" s="29"/>
      <c r="AQ1018" s="29"/>
      <c r="AR1018" s="29"/>
      <c r="AS1018" s="29"/>
      <c r="AT1018" s="29"/>
      <c r="AU1018" s="29"/>
      <c r="AV1018" s="30"/>
      <c r="AW1018" s="29"/>
      <c r="AX1018" s="29"/>
      <c r="AY1018" s="29"/>
      <c r="AZ1018" s="29"/>
      <c r="BA1018" s="29"/>
      <c r="BB1018" s="29"/>
      <c r="BC1018" s="29"/>
      <c r="BD1018" s="29"/>
      <c r="BE1018" s="29"/>
      <c r="BF1018" s="29"/>
      <c r="BG1018" s="29"/>
      <c r="BH1018" s="29"/>
      <c r="BI1018" s="29"/>
      <c r="BJ1018" s="29"/>
      <c r="BK1018" s="29"/>
      <c r="BL1018" s="29"/>
      <c r="BM1018" s="29"/>
      <c r="BN1018" s="29"/>
      <c r="BO1018" s="29"/>
      <c r="BP1018" s="29"/>
      <c r="BQ1018" s="29"/>
      <c r="BR1018" s="29"/>
      <c r="BS1018" s="29"/>
      <c r="BT1018" s="29"/>
      <c r="BU1018" s="29"/>
      <c r="BV1018" s="29"/>
      <c r="BW1018" s="29"/>
      <c r="BX1018" s="29"/>
      <c r="BY1018" s="29"/>
      <c r="BZ1018" s="29"/>
      <c r="CA1018" s="29"/>
      <c r="CB1018" s="29"/>
      <c r="CC1018" s="29"/>
      <c r="CD1018" s="29"/>
      <c r="CE1018" s="29"/>
      <c r="CF1018" s="29"/>
      <c r="CG1018" s="29"/>
      <c r="CH1018" s="29"/>
      <c r="CI1018" s="29"/>
      <c r="CJ1018" s="29"/>
      <c r="CK1018" s="29"/>
      <c r="CL1018" s="29"/>
      <c r="CM1018" s="29"/>
      <c r="CN1018" s="29"/>
      <c r="CO1018" s="29"/>
      <c r="CP1018" s="29"/>
      <c r="CQ1018" s="30"/>
    </row>
    <row r="1019" spans="1:95">
      <c r="A1019" s="31"/>
      <c r="AV1019" s="32"/>
      <c r="CQ1019" s="32"/>
    </row>
    <row r="1020" spans="1:95">
      <c r="A1020" s="31"/>
      <c r="AV1020" s="32"/>
      <c r="CQ1020" s="32"/>
    </row>
    <row r="1021" spans="1:95">
      <c r="A1021" s="31"/>
      <c r="AV1021" s="32"/>
      <c r="CQ1021" s="32"/>
    </row>
    <row r="1022" spans="1:95">
      <c r="A1022" s="31"/>
      <c r="AV1022" s="32"/>
      <c r="CQ1022" s="32"/>
    </row>
    <row r="1023" spans="1:95">
      <c r="A1023" s="31"/>
      <c r="AV1023" s="32"/>
      <c r="CQ1023" s="32"/>
    </row>
    <row r="1024" spans="1:95">
      <c r="A1024" s="31"/>
      <c r="AV1024" s="32"/>
      <c r="CQ1024" s="32"/>
    </row>
    <row r="1025" spans="1:95">
      <c r="A1025" s="31"/>
      <c r="AV1025" s="32"/>
      <c r="CQ1025" s="32"/>
    </row>
    <row r="1026" spans="1:95">
      <c r="A1026" s="31"/>
      <c r="AV1026" s="32"/>
      <c r="CQ1026" s="32"/>
    </row>
    <row r="1027" spans="1:95">
      <c r="A1027" s="31"/>
      <c r="AV1027" s="32"/>
      <c r="CQ1027" s="32"/>
    </row>
    <row r="1028" spans="1:95">
      <c r="A1028" s="31"/>
      <c r="AV1028" s="32"/>
      <c r="CQ1028" s="32"/>
    </row>
    <row r="1029" spans="1:95">
      <c r="A1029" s="31"/>
      <c r="AV1029" s="32"/>
      <c r="CQ1029" s="32"/>
    </row>
    <row r="1030" spans="1:95">
      <c r="A1030" s="31"/>
      <c r="AV1030" s="32"/>
      <c r="CQ1030" s="32"/>
    </row>
    <row r="1031" spans="1:95">
      <c r="A1031" s="31"/>
      <c r="AV1031" s="32"/>
      <c r="CQ1031" s="32"/>
    </row>
    <row r="1032" spans="1:95">
      <c r="A1032" s="31"/>
      <c r="AV1032" s="32"/>
      <c r="CQ1032" s="32"/>
    </row>
    <row r="1033" spans="1:95">
      <c r="A1033" s="31"/>
      <c r="AV1033" s="32"/>
      <c r="CQ1033" s="32"/>
    </row>
    <row r="1034" spans="1:95">
      <c r="A1034" s="31"/>
      <c r="AV1034" s="32"/>
      <c r="CQ1034" s="32"/>
    </row>
    <row r="1035" spans="1:95">
      <c r="A1035" s="31"/>
      <c r="AV1035" s="32"/>
      <c r="CQ1035" s="32"/>
    </row>
    <row r="1036" spans="1:95">
      <c r="A1036" s="31"/>
      <c r="AV1036" s="32"/>
      <c r="CQ1036" s="32"/>
    </row>
    <row r="1037" spans="1:95">
      <c r="A1037" s="31"/>
      <c r="AV1037" s="32"/>
      <c r="CQ1037" s="32"/>
    </row>
    <row r="1038" spans="1:95">
      <c r="A1038" s="31"/>
      <c r="AV1038" s="32"/>
      <c r="CQ1038" s="32"/>
    </row>
    <row r="1039" spans="1:95" ht="76.150000000000006" customHeight="1">
      <c r="A1039" s="33"/>
      <c r="B1039" s="34"/>
      <c r="C1039" s="34"/>
      <c r="D1039" s="34"/>
      <c r="E1039" s="34"/>
      <c r="F1039" s="34"/>
      <c r="G1039" s="34"/>
      <c r="H1039" s="34"/>
      <c r="I1039" s="34"/>
      <c r="J1039" s="34"/>
      <c r="K1039" s="34"/>
      <c r="L1039" s="34"/>
      <c r="M1039" s="34"/>
      <c r="N1039" s="34"/>
      <c r="O1039" s="34"/>
      <c r="P1039" s="34"/>
      <c r="Q1039" s="34"/>
      <c r="R1039" s="34"/>
      <c r="S1039" s="34"/>
      <c r="T1039" s="34"/>
      <c r="U1039" s="34"/>
      <c r="V1039" s="34"/>
      <c r="W1039" s="34"/>
      <c r="X1039" s="34"/>
      <c r="Y1039" s="34"/>
      <c r="Z1039" s="34"/>
      <c r="AA1039" s="34"/>
      <c r="AB1039" s="34"/>
      <c r="AC1039" s="34"/>
      <c r="AD1039" s="34"/>
      <c r="AE1039" s="34"/>
      <c r="AF1039" s="34"/>
      <c r="AG1039" s="34"/>
      <c r="AH1039" s="34"/>
      <c r="AI1039" s="34"/>
      <c r="AJ1039" s="34"/>
      <c r="AK1039" s="34"/>
      <c r="AL1039" s="34"/>
      <c r="AM1039" s="34"/>
      <c r="AN1039" s="34"/>
      <c r="AO1039" s="34"/>
      <c r="AP1039" s="34"/>
      <c r="AQ1039" s="34"/>
      <c r="AR1039" s="34"/>
      <c r="AS1039" s="34"/>
      <c r="AT1039" s="34"/>
      <c r="AU1039" s="34"/>
      <c r="AV1039" s="35"/>
      <c r="AW1039" s="34"/>
      <c r="AX1039" s="34"/>
      <c r="AY1039" s="34"/>
      <c r="AZ1039" s="34"/>
      <c r="BA1039" s="34"/>
      <c r="BB1039" s="34"/>
      <c r="BC1039" s="34"/>
      <c r="BD1039" s="34"/>
      <c r="BE1039" s="34"/>
      <c r="BF1039" s="34"/>
      <c r="BG1039" s="34"/>
      <c r="BH1039" s="34"/>
      <c r="BI1039" s="34"/>
      <c r="BJ1039" s="34"/>
      <c r="BK1039" s="34"/>
      <c r="BL1039" s="34"/>
      <c r="BM1039" s="34"/>
      <c r="BN1039" s="34"/>
      <c r="BO1039" s="34"/>
      <c r="BP1039" s="34"/>
      <c r="BQ1039" s="34"/>
      <c r="BR1039" s="34"/>
      <c r="BS1039" s="34"/>
      <c r="BT1039" s="34"/>
      <c r="BU1039" s="34"/>
      <c r="BV1039" s="34"/>
      <c r="BW1039" s="34"/>
      <c r="BX1039" s="34"/>
      <c r="BY1039" s="34"/>
      <c r="BZ1039" s="34"/>
      <c r="CA1039" s="34"/>
      <c r="CB1039" s="34"/>
      <c r="CC1039" s="34"/>
      <c r="CD1039" s="34"/>
      <c r="CE1039" s="34"/>
      <c r="CF1039" s="34"/>
      <c r="CG1039" s="34"/>
      <c r="CH1039" s="34"/>
      <c r="CI1039" s="34"/>
      <c r="CJ1039" s="34"/>
      <c r="CK1039" s="34"/>
      <c r="CL1039" s="34"/>
      <c r="CM1039" s="34"/>
      <c r="CN1039" s="34"/>
      <c r="CO1039" s="34"/>
      <c r="CP1039" s="34"/>
      <c r="CQ1039" s="35"/>
    </row>
    <row r="1040" spans="1:95">
      <c r="A1040" s="28">
        <v>49</v>
      </c>
      <c r="B1040" s="29"/>
      <c r="C1040" s="29"/>
      <c r="D1040" s="29"/>
      <c r="E1040" s="29"/>
      <c r="F1040" s="29"/>
      <c r="G1040" s="29"/>
      <c r="H1040" s="29"/>
      <c r="I1040" s="29"/>
      <c r="J1040" s="29"/>
      <c r="K1040" s="29"/>
      <c r="L1040" s="29"/>
      <c r="M1040" s="29"/>
      <c r="N1040" s="29"/>
      <c r="O1040" s="29"/>
      <c r="P1040" s="29"/>
      <c r="Q1040" s="29"/>
      <c r="R1040" s="29"/>
      <c r="S1040" s="29"/>
      <c r="T1040" s="29"/>
      <c r="U1040" s="29"/>
      <c r="V1040" s="29"/>
      <c r="W1040" s="29"/>
      <c r="X1040" s="29"/>
      <c r="Y1040" s="29"/>
      <c r="Z1040" s="29"/>
      <c r="AA1040" s="29"/>
      <c r="AB1040" s="29"/>
      <c r="AC1040" s="29"/>
      <c r="AD1040" s="29"/>
      <c r="AE1040" s="29"/>
      <c r="AF1040" s="29"/>
      <c r="AG1040" s="29"/>
      <c r="AH1040" s="29"/>
      <c r="AI1040" s="29"/>
      <c r="AJ1040" s="29"/>
      <c r="AK1040" s="29"/>
      <c r="AL1040" s="29"/>
      <c r="AM1040" s="29"/>
      <c r="AN1040" s="29"/>
      <c r="AO1040" s="29"/>
      <c r="AP1040" s="29"/>
      <c r="AQ1040" s="29"/>
      <c r="AR1040" s="29"/>
      <c r="AS1040" s="29"/>
      <c r="AT1040" s="29"/>
      <c r="AU1040" s="29"/>
      <c r="AV1040" s="30"/>
      <c r="AW1040" s="29"/>
      <c r="AX1040" s="29"/>
      <c r="AY1040" s="29"/>
      <c r="AZ1040" s="29"/>
      <c r="BA1040" s="29"/>
      <c r="BB1040" s="29"/>
      <c r="BC1040" s="29"/>
      <c r="BD1040" s="29"/>
      <c r="BE1040" s="29"/>
      <c r="BF1040" s="29"/>
      <c r="BG1040" s="29"/>
      <c r="BH1040" s="29"/>
      <c r="BI1040" s="29"/>
      <c r="BJ1040" s="29"/>
      <c r="BK1040" s="29"/>
      <c r="BL1040" s="29"/>
      <c r="BM1040" s="29"/>
      <c r="BN1040" s="29"/>
      <c r="BO1040" s="29"/>
      <c r="BP1040" s="29"/>
      <c r="BQ1040" s="29"/>
      <c r="BR1040" s="29"/>
      <c r="BS1040" s="29"/>
      <c r="BT1040" s="29"/>
      <c r="BU1040" s="29"/>
      <c r="BV1040" s="29"/>
      <c r="BW1040" s="29"/>
      <c r="BX1040" s="29"/>
      <c r="BY1040" s="29"/>
      <c r="BZ1040" s="29"/>
      <c r="CA1040" s="29"/>
      <c r="CB1040" s="29"/>
      <c r="CC1040" s="29"/>
      <c r="CD1040" s="29"/>
      <c r="CE1040" s="29"/>
      <c r="CF1040" s="29"/>
      <c r="CG1040" s="29"/>
      <c r="CH1040" s="29"/>
      <c r="CI1040" s="29"/>
      <c r="CJ1040" s="29"/>
      <c r="CK1040" s="29"/>
      <c r="CL1040" s="29"/>
      <c r="CM1040" s="29"/>
      <c r="CN1040" s="29"/>
      <c r="CO1040" s="29"/>
      <c r="CP1040" s="29"/>
      <c r="CQ1040" s="30"/>
    </row>
    <row r="1041" spans="1:95">
      <c r="A1041" s="31"/>
      <c r="AV1041" s="32"/>
      <c r="CQ1041" s="32"/>
    </row>
    <row r="1042" spans="1:95">
      <c r="A1042" s="31"/>
      <c r="AV1042" s="32"/>
      <c r="CQ1042" s="32"/>
    </row>
    <row r="1043" spans="1:95">
      <c r="A1043" s="31"/>
      <c r="AV1043" s="32"/>
      <c r="CQ1043" s="32"/>
    </row>
    <row r="1044" spans="1:95">
      <c r="A1044" s="31"/>
      <c r="AV1044" s="32"/>
      <c r="CQ1044" s="32"/>
    </row>
    <row r="1045" spans="1:95">
      <c r="A1045" s="31"/>
      <c r="AV1045" s="32"/>
      <c r="CQ1045" s="32"/>
    </row>
    <row r="1046" spans="1:95">
      <c r="A1046" s="31"/>
      <c r="AV1046" s="32"/>
      <c r="CQ1046" s="32"/>
    </row>
    <row r="1047" spans="1:95">
      <c r="A1047" s="31"/>
      <c r="AV1047" s="32"/>
      <c r="CQ1047" s="32"/>
    </row>
    <row r="1048" spans="1:95">
      <c r="A1048" s="31"/>
      <c r="AV1048" s="32"/>
      <c r="CQ1048" s="32"/>
    </row>
    <row r="1049" spans="1:95">
      <c r="A1049" s="31"/>
      <c r="AV1049" s="32"/>
      <c r="CQ1049" s="32"/>
    </row>
    <row r="1050" spans="1:95">
      <c r="A1050" s="31"/>
      <c r="AV1050" s="32"/>
      <c r="CQ1050" s="32"/>
    </row>
    <row r="1051" spans="1:95">
      <c r="A1051" s="31"/>
      <c r="AV1051" s="32"/>
      <c r="CQ1051" s="32"/>
    </row>
    <row r="1052" spans="1:95">
      <c r="A1052" s="31"/>
      <c r="AV1052" s="32"/>
      <c r="CQ1052" s="32"/>
    </row>
    <row r="1053" spans="1:95">
      <c r="A1053" s="31"/>
      <c r="AV1053" s="32"/>
      <c r="CQ1053" s="32"/>
    </row>
    <row r="1054" spans="1:95">
      <c r="A1054" s="31"/>
      <c r="AV1054" s="32"/>
      <c r="CQ1054" s="32"/>
    </row>
    <row r="1055" spans="1:95">
      <c r="A1055" s="31"/>
      <c r="AV1055" s="32"/>
      <c r="CQ1055" s="32"/>
    </row>
    <row r="1056" spans="1:95">
      <c r="A1056" s="33"/>
      <c r="B1056" s="34"/>
      <c r="C1056" s="34"/>
      <c r="D1056" s="34"/>
      <c r="E1056" s="34"/>
      <c r="F1056" s="34"/>
      <c r="G1056" s="34"/>
      <c r="H1056" s="34"/>
      <c r="I1056" s="34"/>
      <c r="J1056" s="34"/>
      <c r="K1056" s="34"/>
      <c r="L1056" s="34"/>
      <c r="M1056" s="34"/>
      <c r="N1056" s="34"/>
      <c r="O1056" s="34"/>
      <c r="P1056" s="34"/>
      <c r="Q1056" s="34"/>
      <c r="R1056" s="34"/>
      <c r="S1056" s="34"/>
      <c r="T1056" s="34"/>
      <c r="U1056" s="34"/>
      <c r="V1056" s="34"/>
      <c r="W1056" s="34"/>
      <c r="X1056" s="34"/>
      <c r="Y1056" s="34"/>
      <c r="Z1056" s="34"/>
      <c r="AA1056" s="34"/>
      <c r="AB1056" s="34"/>
      <c r="AC1056" s="34"/>
      <c r="AD1056" s="34"/>
      <c r="AE1056" s="34"/>
      <c r="AF1056" s="34"/>
      <c r="AG1056" s="34"/>
      <c r="AH1056" s="34"/>
      <c r="AI1056" s="34"/>
      <c r="AJ1056" s="34"/>
      <c r="AK1056" s="34"/>
      <c r="AL1056" s="34"/>
      <c r="AM1056" s="34"/>
      <c r="AN1056" s="34"/>
      <c r="AO1056" s="34"/>
      <c r="AP1056" s="34"/>
      <c r="AQ1056" s="34"/>
      <c r="AR1056" s="34"/>
      <c r="AS1056" s="34"/>
      <c r="AT1056" s="34"/>
      <c r="AU1056" s="34"/>
      <c r="AV1056" s="35"/>
      <c r="AW1056" s="34"/>
      <c r="AX1056" s="34"/>
      <c r="AY1056" s="34"/>
      <c r="AZ1056" s="34"/>
      <c r="BA1056" s="34"/>
      <c r="BB1056" s="34"/>
      <c r="BC1056" s="34"/>
      <c r="BD1056" s="34"/>
      <c r="BE1056" s="34"/>
      <c r="BF1056" s="34"/>
      <c r="BG1056" s="34"/>
      <c r="BH1056" s="34"/>
      <c r="BI1056" s="34"/>
      <c r="BJ1056" s="34"/>
      <c r="BK1056" s="34"/>
      <c r="BL1056" s="34"/>
      <c r="BM1056" s="34"/>
      <c r="BN1056" s="34"/>
      <c r="BO1056" s="34"/>
      <c r="BP1056" s="34"/>
      <c r="BQ1056" s="34"/>
      <c r="BR1056" s="34"/>
      <c r="BS1056" s="34"/>
      <c r="BT1056" s="34"/>
      <c r="BU1056" s="34"/>
      <c r="BV1056" s="34"/>
      <c r="BW1056" s="34"/>
      <c r="BX1056" s="34"/>
      <c r="BY1056" s="34"/>
      <c r="BZ1056" s="34"/>
      <c r="CA1056" s="34"/>
      <c r="CB1056" s="34"/>
      <c r="CC1056" s="34"/>
      <c r="CD1056" s="34"/>
      <c r="CE1056" s="34"/>
      <c r="CF1056" s="34"/>
      <c r="CG1056" s="34"/>
      <c r="CH1056" s="34"/>
      <c r="CI1056" s="34"/>
      <c r="CJ1056" s="34"/>
      <c r="CK1056" s="34"/>
      <c r="CL1056" s="34"/>
      <c r="CM1056" s="34"/>
      <c r="CN1056" s="34"/>
      <c r="CO1056" s="34"/>
      <c r="CP1056" s="34"/>
      <c r="CQ1056" s="35"/>
    </row>
    <row r="1057" spans="1:95">
      <c r="A1057" s="28">
        <v>50</v>
      </c>
      <c r="B1057" s="29"/>
      <c r="C1057" s="29"/>
      <c r="D1057" s="29"/>
      <c r="E1057" s="29"/>
      <c r="F1057" s="29"/>
      <c r="G1057" s="29"/>
      <c r="H1057" s="29"/>
      <c r="I1057" s="29"/>
      <c r="J1057" s="29"/>
      <c r="K1057" s="29"/>
      <c r="L1057" s="29"/>
      <c r="M1057" s="29"/>
      <c r="N1057" s="29"/>
      <c r="O1057" s="29"/>
      <c r="P1057" s="29"/>
      <c r="Q1057" s="29"/>
      <c r="R1057" s="29"/>
      <c r="S1057" s="29"/>
      <c r="T1057" s="29"/>
      <c r="U1057" s="29"/>
      <c r="V1057" s="29"/>
      <c r="W1057" s="29"/>
      <c r="X1057" s="29"/>
      <c r="Y1057" s="29"/>
      <c r="Z1057" s="29"/>
      <c r="AA1057" s="29"/>
      <c r="AB1057" s="29"/>
      <c r="AC1057" s="29"/>
      <c r="AD1057" s="29"/>
      <c r="AE1057" s="29"/>
      <c r="AF1057" s="29"/>
      <c r="AG1057" s="29"/>
      <c r="AH1057" s="29"/>
      <c r="AI1057" s="29"/>
      <c r="AJ1057" s="29"/>
      <c r="AK1057" s="29"/>
      <c r="AL1057" s="29"/>
      <c r="AM1057" s="29"/>
      <c r="AN1057" s="29"/>
      <c r="AO1057" s="29"/>
      <c r="AP1057" s="29"/>
      <c r="AQ1057" s="29"/>
      <c r="AR1057" s="29"/>
      <c r="AS1057" s="29"/>
      <c r="AT1057" s="29"/>
      <c r="AU1057" s="29"/>
      <c r="AV1057" s="30"/>
      <c r="AW1057" s="29"/>
      <c r="AX1057" s="29"/>
      <c r="AY1057" s="29"/>
      <c r="AZ1057" s="29"/>
      <c r="BA1057" s="29"/>
      <c r="BB1057" s="29"/>
      <c r="BC1057" s="29"/>
      <c r="BD1057" s="29"/>
      <c r="BE1057" s="29"/>
      <c r="BF1057" s="29"/>
      <c r="BG1057" s="29"/>
      <c r="BH1057" s="29"/>
      <c r="BI1057" s="29"/>
      <c r="BJ1057" s="29"/>
      <c r="BK1057" s="29"/>
      <c r="BL1057" s="29"/>
      <c r="BM1057" s="29"/>
      <c r="BN1057" s="29"/>
      <c r="BO1057" s="29"/>
      <c r="BP1057" s="29"/>
      <c r="BQ1057" s="29"/>
      <c r="BR1057" s="29"/>
      <c r="BS1057" s="29"/>
      <c r="BT1057" s="29"/>
      <c r="BU1057" s="29"/>
      <c r="BV1057" s="29"/>
      <c r="BW1057" s="29"/>
      <c r="BX1057" s="29"/>
      <c r="BY1057" s="29"/>
      <c r="BZ1057" s="29"/>
      <c r="CA1057" s="29"/>
      <c r="CB1057" s="29"/>
      <c r="CC1057" s="29"/>
      <c r="CD1057" s="29"/>
      <c r="CE1057" s="29"/>
      <c r="CF1057" s="29"/>
      <c r="CG1057" s="29"/>
      <c r="CH1057" s="29"/>
      <c r="CI1057" s="29"/>
      <c r="CJ1057" s="29"/>
      <c r="CK1057" s="29"/>
      <c r="CL1057" s="29"/>
      <c r="CM1057" s="29"/>
      <c r="CN1057" s="29"/>
      <c r="CO1057" s="29"/>
      <c r="CP1057" s="29"/>
      <c r="CQ1057" s="30"/>
    </row>
    <row r="1058" spans="1:95">
      <c r="A1058" s="31"/>
      <c r="AV1058" s="32"/>
      <c r="CQ1058" s="32"/>
    </row>
    <row r="1059" spans="1:95">
      <c r="A1059" s="31"/>
      <c r="AV1059" s="32"/>
      <c r="CQ1059" s="32"/>
    </row>
    <row r="1060" spans="1:95">
      <c r="A1060" s="31"/>
      <c r="AV1060" s="32"/>
      <c r="CQ1060" s="32"/>
    </row>
    <row r="1061" spans="1:95">
      <c r="A1061" s="31"/>
      <c r="AV1061" s="32"/>
      <c r="CQ1061" s="32"/>
    </row>
    <row r="1062" spans="1:95">
      <c r="A1062" s="31"/>
      <c r="AV1062" s="32"/>
      <c r="CQ1062" s="32"/>
    </row>
    <row r="1063" spans="1:95">
      <c r="A1063" s="31"/>
      <c r="AV1063" s="32"/>
      <c r="CQ1063" s="32"/>
    </row>
    <row r="1064" spans="1:95">
      <c r="A1064" s="31"/>
      <c r="AV1064" s="32"/>
      <c r="CQ1064" s="32"/>
    </row>
    <row r="1065" spans="1:95">
      <c r="A1065" s="31"/>
      <c r="AV1065" s="32"/>
      <c r="CQ1065" s="32"/>
    </row>
    <row r="1066" spans="1:95">
      <c r="A1066" s="31"/>
      <c r="AV1066" s="32"/>
      <c r="CQ1066" s="32"/>
    </row>
    <row r="1067" spans="1:95">
      <c r="A1067" s="31"/>
      <c r="AV1067" s="32"/>
      <c r="CQ1067" s="32"/>
    </row>
    <row r="1068" spans="1:95">
      <c r="A1068" s="31"/>
      <c r="AV1068" s="32"/>
      <c r="CQ1068" s="32"/>
    </row>
    <row r="1069" spans="1:95">
      <c r="A1069" s="31"/>
      <c r="AV1069" s="32"/>
      <c r="CQ1069" s="32"/>
    </row>
    <row r="1070" spans="1:95">
      <c r="A1070" s="31"/>
      <c r="AV1070" s="32"/>
      <c r="CQ1070" s="32"/>
    </row>
    <row r="1071" spans="1:95">
      <c r="A1071" s="31"/>
      <c r="AV1071" s="32"/>
      <c r="CQ1071" s="32"/>
    </row>
    <row r="1072" spans="1:95">
      <c r="A1072" s="31"/>
      <c r="AV1072" s="32"/>
      <c r="CQ1072" s="32"/>
    </row>
    <row r="1073" spans="1:95">
      <c r="A1073" s="31"/>
      <c r="AV1073" s="32"/>
      <c r="CQ1073" s="32"/>
    </row>
    <row r="1074" spans="1:95">
      <c r="A1074" s="33"/>
      <c r="B1074" s="34"/>
      <c r="C1074" s="34"/>
      <c r="D1074" s="34"/>
      <c r="E1074" s="34"/>
      <c r="F1074" s="34"/>
      <c r="G1074" s="34"/>
      <c r="H1074" s="34"/>
      <c r="I1074" s="34"/>
      <c r="J1074" s="34"/>
      <c r="K1074" s="34"/>
      <c r="L1074" s="34"/>
      <c r="M1074" s="34"/>
      <c r="N1074" s="34"/>
      <c r="O1074" s="34"/>
      <c r="P1074" s="34"/>
      <c r="Q1074" s="34"/>
      <c r="R1074" s="34"/>
      <c r="S1074" s="34"/>
      <c r="T1074" s="34"/>
      <c r="U1074" s="34"/>
      <c r="V1074" s="34"/>
      <c r="W1074" s="34"/>
      <c r="X1074" s="34"/>
      <c r="Y1074" s="34"/>
      <c r="Z1074" s="34"/>
      <c r="AA1074" s="34"/>
      <c r="AB1074" s="34"/>
      <c r="AC1074" s="34"/>
      <c r="AD1074" s="34"/>
      <c r="AE1074" s="34"/>
      <c r="AF1074" s="34"/>
      <c r="AG1074" s="34"/>
      <c r="AH1074" s="34"/>
      <c r="AI1074" s="34"/>
      <c r="AJ1074" s="34"/>
      <c r="AK1074" s="34"/>
      <c r="AL1074" s="34"/>
      <c r="AM1074" s="34"/>
      <c r="AN1074" s="34"/>
      <c r="AO1074" s="34"/>
      <c r="AP1074" s="34"/>
      <c r="AQ1074" s="34"/>
      <c r="AR1074" s="34"/>
      <c r="AS1074" s="34"/>
      <c r="AT1074" s="34"/>
      <c r="AU1074" s="34"/>
      <c r="AV1074" s="35"/>
      <c r="AW1074" s="34"/>
      <c r="AX1074" s="34"/>
      <c r="AY1074" s="34"/>
      <c r="AZ1074" s="34"/>
      <c r="BA1074" s="34"/>
      <c r="BB1074" s="34"/>
      <c r="BC1074" s="34"/>
      <c r="BD1074" s="34"/>
      <c r="BE1074" s="34"/>
      <c r="BF1074" s="34"/>
      <c r="BG1074" s="34"/>
      <c r="BH1074" s="34"/>
      <c r="BI1074" s="34"/>
      <c r="BJ1074" s="34"/>
      <c r="BK1074" s="34"/>
      <c r="BL1074" s="34"/>
      <c r="BM1074" s="34"/>
      <c r="BN1074" s="34"/>
      <c r="BO1074" s="34"/>
      <c r="BP1074" s="34"/>
      <c r="BQ1074" s="34"/>
      <c r="BR1074" s="34"/>
      <c r="BS1074" s="34"/>
      <c r="BT1074" s="34"/>
      <c r="BU1074" s="34"/>
      <c r="BV1074" s="34"/>
      <c r="BW1074" s="34"/>
      <c r="BX1074" s="34"/>
      <c r="BY1074" s="34"/>
      <c r="BZ1074" s="34"/>
      <c r="CA1074" s="34"/>
      <c r="CB1074" s="34"/>
      <c r="CC1074" s="34"/>
      <c r="CD1074" s="34"/>
      <c r="CE1074" s="34"/>
      <c r="CF1074" s="34"/>
      <c r="CG1074" s="34"/>
      <c r="CH1074" s="34"/>
      <c r="CI1074" s="34"/>
      <c r="CJ1074" s="34"/>
      <c r="CK1074" s="34"/>
      <c r="CL1074" s="34"/>
      <c r="CM1074" s="34"/>
      <c r="CN1074" s="34"/>
      <c r="CO1074" s="34"/>
      <c r="CP1074" s="34"/>
      <c r="CQ1074" s="35"/>
    </row>
    <row r="1075" spans="1:95">
      <c r="A1075" s="28">
        <v>51</v>
      </c>
      <c r="B1075" s="29"/>
      <c r="C1075" s="29"/>
      <c r="D1075" s="29"/>
      <c r="E1075" s="29"/>
      <c r="F1075" s="29"/>
      <c r="G1075" s="29"/>
      <c r="H1075" s="29"/>
      <c r="I1075" s="29"/>
      <c r="J1075" s="29"/>
      <c r="K1075" s="29"/>
      <c r="L1075" s="29"/>
      <c r="M1075" s="29"/>
      <c r="N1075" s="29"/>
      <c r="O1075" s="29"/>
      <c r="P1075" s="29"/>
      <c r="Q1075" s="29"/>
      <c r="R1075" s="29"/>
      <c r="S1075" s="29"/>
      <c r="T1075" s="29"/>
      <c r="U1075" s="29"/>
      <c r="V1075" s="29"/>
      <c r="W1075" s="29"/>
      <c r="X1075" s="29"/>
      <c r="Y1075" s="29"/>
      <c r="Z1075" s="29"/>
      <c r="AA1075" s="29"/>
      <c r="AB1075" s="29"/>
      <c r="AC1075" s="29"/>
      <c r="AD1075" s="29"/>
      <c r="AE1075" s="29"/>
      <c r="AF1075" s="29"/>
      <c r="AG1075" s="29"/>
      <c r="AH1075" s="29"/>
      <c r="AI1075" s="29"/>
      <c r="AJ1075" s="29"/>
      <c r="AK1075" s="29"/>
      <c r="AL1075" s="29"/>
      <c r="AM1075" s="29"/>
      <c r="AN1075" s="29"/>
      <c r="AO1075" s="29"/>
      <c r="AP1075" s="29"/>
      <c r="AQ1075" s="29"/>
      <c r="AR1075" s="29"/>
      <c r="AS1075" s="29"/>
      <c r="AT1075" s="29"/>
      <c r="AU1075" s="29"/>
      <c r="AV1075" s="30"/>
      <c r="AW1075" s="29"/>
      <c r="AX1075" s="29"/>
      <c r="AY1075" s="29"/>
      <c r="AZ1075" s="29"/>
      <c r="BA1075" s="29"/>
      <c r="BB1075" s="29"/>
      <c r="BC1075" s="29"/>
      <c r="BD1075" s="29"/>
      <c r="BE1075" s="29"/>
      <c r="BF1075" s="29"/>
      <c r="BG1075" s="29"/>
      <c r="BH1075" s="29"/>
      <c r="BI1075" s="29"/>
      <c r="BJ1075" s="29"/>
      <c r="BK1075" s="29"/>
      <c r="BL1075" s="29"/>
      <c r="BM1075" s="29"/>
      <c r="BN1075" s="29"/>
      <c r="BO1075" s="29"/>
      <c r="BP1075" s="29"/>
      <c r="BQ1075" s="29"/>
      <c r="BR1075" s="29"/>
      <c r="BS1075" s="29"/>
      <c r="BT1075" s="29"/>
      <c r="BU1075" s="29"/>
      <c r="BV1075" s="29"/>
      <c r="BW1075" s="29"/>
      <c r="BX1075" s="29"/>
      <c r="BY1075" s="29"/>
      <c r="BZ1075" s="29"/>
      <c r="CA1075" s="29"/>
      <c r="CB1075" s="29"/>
      <c r="CC1075" s="29"/>
      <c r="CD1075" s="29"/>
      <c r="CE1075" s="29"/>
      <c r="CF1075" s="29"/>
      <c r="CG1075" s="29"/>
      <c r="CH1075" s="29"/>
      <c r="CI1075" s="29"/>
      <c r="CJ1075" s="29"/>
      <c r="CK1075" s="29"/>
      <c r="CL1075" s="29"/>
      <c r="CM1075" s="29"/>
      <c r="CN1075" s="29"/>
      <c r="CO1075" s="29"/>
      <c r="CP1075" s="29"/>
      <c r="CQ1075" s="30"/>
    </row>
    <row r="1076" spans="1:95">
      <c r="A1076" s="31"/>
      <c r="AV1076" s="32"/>
      <c r="CQ1076" s="32"/>
    </row>
    <row r="1077" spans="1:95">
      <c r="A1077" s="31"/>
      <c r="AV1077" s="32"/>
      <c r="CQ1077" s="32"/>
    </row>
    <row r="1078" spans="1:95">
      <c r="A1078" s="31"/>
      <c r="AV1078" s="32"/>
      <c r="CQ1078" s="32"/>
    </row>
    <row r="1079" spans="1:95">
      <c r="A1079" s="31"/>
      <c r="AV1079" s="32"/>
      <c r="CQ1079" s="32"/>
    </row>
    <row r="1080" spans="1:95">
      <c r="A1080" s="31"/>
      <c r="AV1080" s="32"/>
      <c r="CQ1080" s="32"/>
    </row>
    <row r="1081" spans="1:95">
      <c r="A1081" s="31"/>
      <c r="AV1081" s="32"/>
      <c r="CQ1081" s="32"/>
    </row>
    <row r="1082" spans="1:95">
      <c r="A1082" s="31"/>
      <c r="AV1082" s="32"/>
      <c r="CQ1082" s="32"/>
    </row>
    <row r="1083" spans="1:95">
      <c r="A1083" s="31"/>
      <c r="AV1083" s="32"/>
      <c r="CQ1083" s="32"/>
    </row>
    <row r="1084" spans="1:95">
      <c r="A1084" s="31"/>
      <c r="AV1084" s="32"/>
      <c r="CQ1084" s="32"/>
    </row>
    <row r="1085" spans="1:95">
      <c r="A1085" s="31"/>
      <c r="AV1085" s="32"/>
      <c r="CQ1085" s="32"/>
    </row>
    <row r="1086" spans="1:95">
      <c r="A1086" s="31"/>
      <c r="AV1086" s="32"/>
      <c r="CQ1086" s="32"/>
    </row>
    <row r="1087" spans="1:95">
      <c r="A1087" s="31"/>
      <c r="AV1087" s="32"/>
      <c r="CQ1087" s="32"/>
    </row>
    <row r="1088" spans="1:95">
      <c r="A1088" s="31"/>
      <c r="AV1088" s="32"/>
      <c r="CQ1088" s="32"/>
    </row>
    <row r="1089" spans="1:95">
      <c r="A1089" s="31"/>
      <c r="AV1089" s="32"/>
      <c r="CQ1089" s="32"/>
    </row>
    <row r="1090" spans="1:95" ht="397.5" customHeight="1">
      <c r="A1090" s="33"/>
      <c r="B1090" s="34"/>
      <c r="C1090" s="34"/>
      <c r="D1090" s="34"/>
      <c r="E1090" s="34"/>
      <c r="F1090" s="34"/>
      <c r="G1090" s="34"/>
      <c r="H1090" s="34"/>
      <c r="I1090" s="34"/>
      <c r="J1090" s="34"/>
      <c r="K1090" s="34"/>
      <c r="L1090" s="34"/>
      <c r="M1090" s="34"/>
      <c r="N1090" s="34"/>
      <c r="O1090" s="34"/>
      <c r="P1090" s="34"/>
      <c r="Q1090" s="34"/>
      <c r="R1090" s="34"/>
      <c r="S1090" s="34"/>
      <c r="T1090" s="34"/>
      <c r="U1090" s="34"/>
      <c r="V1090" s="34"/>
      <c r="W1090" s="34"/>
      <c r="X1090" s="34"/>
      <c r="Y1090" s="34"/>
      <c r="Z1090" s="34"/>
      <c r="AA1090" s="34"/>
      <c r="AB1090" s="34"/>
      <c r="AC1090" s="34"/>
      <c r="AD1090" s="34"/>
      <c r="AE1090" s="34"/>
      <c r="AF1090" s="34"/>
      <c r="AG1090" s="34"/>
      <c r="AH1090" s="34"/>
      <c r="AI1090" s="34"/>
      <c r="AJ1090" s="34"/>
      <c r="AK1090" s="34"/>
      <c r="AL1090" s="34"/>
      <c r="AM1090" s="34"/>
      <c r="AN1090" s="34"/>
      <c r="AO1090" s="34"/>
      <c r="AP1090" s="34"/>
      <c r="AQ1090" s="34"/>
      <c r="AR1090" s="34"/>
      <c r="AS1090" s="34"/>
      <c r="AT1090" s="34"/>
      <c r="AU1090" s="34"/>
      <c r="AV1090" s="35"/>
      <c r="AW1090" s="34"/>
      <c r="AX1090" s="34"/>
      <c r="AY1090" s="34"/>
      <c r="AZ1090" s="34"/>
      <c r="BA1090" s="34"/>
      <c r="BB1090" s="34"/>
      <c r="BC1090" s="34"/>
      <c r="BD1090" s="34"/>
      <c r="BE1090" s="34"/>
      <c r="BF1090" s="34"/>
      <c r="BG1090" s="34"/>
      <c r="BH1090" s="34"/>
      <c r="BI1090" s="34"/>
      <c r="BJ1090" s="34"/>
      <c r="BK1090" s="34"/>
      <c r="BL1090" s="34"/>
      <c r="BM1090" s="34"/>
      <c r="BN1090" s="34"/>
      <c r="BO1090" s="34"/>
      <c r="BP1090" s="34"/>
      <c r="BQ1090" s="34"/>
      <c r="BR1090" s="34"/>
      <c r="BS1090" s="34"/>
      <c r="BT1090" s="34"/>
      <c r="BU1090" s="34"/>
      <c r="BV1090" s="34"/>
      <c r="BW1090" s="34"/>
      <c r="BX1090" s="34"/>
      <c r="BY1090" s="34"/>
      <c r="BZ1090" s="34"/>
      <c r="CA1090" s="34"/>
      <c r="CB1090" s="34"/>
      <c r="CC1090" s="34"/>
      <c r="CD1090" s="34"/>
      <c r="CE1090" s="34"/>
      <c r="CF1090" s="34"/>
      <c r="CG1090" s="34"/>
      <c r="CH1090" s="34"/>
      <c r="CI1090" s="34"/>
      <c r="CJ1090" s="34"/>
      <c r="CK1090" s="34"/>
      <c r="CL1090" s="34"/>
      <c r="CM1090" s="34"/>
      <c r="CN1090" s="34"/>
      <c r="CO1090" s="34"/>
      <c r="CP1090" s="34"/>
      <c r="CQ1090" s="35"/>
    </row>
    <row r="1091" spans="1:95">
      <c r="A1091" s="28">
        <v>52</v>
      </c>
      <c r="B1091" s="29"/>
      <c r="C1091" s="29"/>
      <c r="D1091" s="29"/>
      <c r="E1091" s="29"/>
      <c r="F1091" s="29"/>
      <c r="G1091" s="29"/>
      <c r="H1091" s="29"/>
      <c r="I1091" s="29"/>
      <c r="J1091" s="29"/>
      <c r="K1091" s="29"/>
      <c r="L1091" s="29"/>
      <c r="M1091" s="29"/>
      <c r="N1091" s="29"/>
      <c r="O1091" s="29"/>
      <c r="P1091" s="29"/>
      <c r="Q1091" s="29"/>
      <c r="R1091" s="29"/>
      <c r="S1091" s="29"/>
      <c r="T1091" s="29"/>
      <c r="U1091" s="29"/>
      <c r="V1091" s="29"/>
      <c r="W1091" s="29"/>
      <c r="X1091" s="29"/>
      <c r="Y1091" s="29"/>
      <c r="Z1091" s="29"/>
      <c r="AA1091" s="29"/>
      <c r="AB1091" s="29"/>
      <c r="AC1091" s="29"/>
      <c r="AD1091" s="29"/>
      <c r="AE1091" s="29"/>
      <c r="AF1091" s="29"/>
      <c r="AG1091" s="29"/>
      <c r="AH1091" s="29"/>
      <c r="AI1091" s="29"/>
      <c r="AJ1091" s="29"/>
      <c r="AK1091" s="29"/>
      <c r="AL1091" s="29"/>
      <c r="AM1091" s="29"/>
      <c r="AN1091" s="29"/>
      <c r="AO1091" s="29"/>
      <c r="AP1091" s="29"/>
      <c r="AQ1091" s="29"/>
      <c r="AR1091" s="29"/>
      <c r="AS1091" s="29"/>
      <c r="AT1091" s="29"/>
      <c r="AU1091" s="29"/>
      <c r="AV1091" s="30"/>
      <c r="AW1091" s="29"/>
      <c r="AX1091" s="29"/>
      <c r="AY1091" s="29"/>
      <c r="AZ1091" s="29"/>
      <c r="BA1091" s="29"/>
      <c r="BB1091" s="29"/>
      <c r="BC1091" s="29"/>
      <c r="BD1091" s="29"/>
      <c r="BE1091" s="29"/>
      <c r="BF1091" s="29"/>
      <c r="BG1091" s="29"/>
      <c r="BH1091" s="29"/>
      <c r="BI1091" s="29"/>
      <c r="BJ1091" s="29"/>
      <c r="BK1091" s="29"/>
      <c r="BL1091" s="29"/>
      <c r="BM1091" s="29"/>
      <c r="BN1091" s="29"/>
      <c r="BO1091" s="29"/>
      <c r="BP1091" s="29"/>
      <c r="BQ1091" s="29"/>
      <c r="BR1091" s="29"/>
      <c r="BS1091" s="29"/>
      <c r="BT1091" s="29"/>
      <c r="BU1091" s="29"/>
      <c r="BV1091" s="29"/>
      <c r="BW1091" s="29"/>
      <c r="BX1091" s="29"/>
      <c r="BY1091" s="29"/>
      <c r="BZ1091" s="29"/>
      <c r="CA1091" s="29"/>
      <c r="CB1091" s="29"/>
      <c r="CC1091" s="29"/>
      <c r="CD1091" s="29"/>
      <c r="CE1091" s="29"/>
      <c r="CF1091" s="29"/>
      <c r="CG1091" s="29"/>
      <c r="CH1091" s="29"/>
      <c r="CI1091" s="29"/>
      <c r="CJ1091" s="29"/>
      <c r="CK1091" s="29"/>
      <c r="CL1091" s="29"/>
      <c r="CM1091" s="29"/>
      <c r="CN1091" s="29"/>
      <c r="CO1091" s="29"/>
      <c r="CP1091" s="29"/>
      <c r="CQ1091" s="30"/>
    </row>
    <row r="1092" spans="1:95">
      <c r="A1092" s="31"/>
      <c r="AV1092" s="32"/>
      <c r="CQ1092" s="32"/>
    </row>
    <row r="1093" spans="1:95">
      <c r="A1093" s="31"/>
      <c r="AV1093" s="32"/>
      <c r="CQ1093" s="32"/>
    </row>
    <row r="1094" spans="1:95">
      <c r="A1094" s="31"/>
      <c r="AV1094" s="32"/>
      <c r="CQ1094" s="32"/>
    </row>
    <row r="1095" spans="1:95">
      <c r="A1095" s="31"/>
      <c r="AV1095" s="32"/>
      <c r="CQ1095" s="32"/>
    </row>
    <row r="1096" spans="1:95">
      <c r="A1096" s="31"/>
      <c r="AV1096" s="32"/>
      <c r="CQ1096" s="32"/>
    </row>
    <row r="1097" spans="1:95">
      <c r="A1097" s="31"/>
      <c r="AV1097" s="32"/>
      <c r="CQ1097" s="32"/>
    </row>
    <row r="1098" spans="1:95">
      <c r="A1098" s="31"/>
      <c r="AV1098" s="32"/>
      <c r="CQ1098" s="32"/>
    </row>
    <row r="1099" spans="1:95">
      <c r="A1099" s="31"/>
      <c r="AV1099" s="32"/>
      <c r="CQ1099" s="32"/>
    </row>
    <row r="1100" spans="1:95">
      <c r="A1100" s="31"/>
      <c r="AV1100" s="32"/>
      <c r="CQ1100" s="32"/>
    </row>
    <row r="1101" spans="1:95">
      <c r="A1101" s="31"/>
      <c r="AV1101" s="32"/>
      <c r="CQ1101" s="32"/>
    </row>
    <row r="1102" spans="1:95">
      <c r="A1102" s="31"/>
      <c r="AV1102" s="32"/>
      <c r="CQ1102" s="32"/>
    </row>
    <row r="1103" spans="1:95">
      <c r="A1103" s="31"/>
      <c r="AV1103" s="32"/>
      <c r="CQ1103" s="32"/>
    </row>
    <row r="1104" spans="1:95">
      <c r="A1104" s="31"/>
      <c r="AV1104" s="32"/>
      <c r="CQ1104" s="32"/>
    </row>
    <row r="1105" spans="1:95">
      <c r="A1105" s="31"/>
      <c r="AV1105" s="32"/>
      <c r="CQ1105" s="32"/>
    </row>
    <row r="1106" spans="1:95">
      <c r="A1106" s="31"/>
      <c r="AV1106" s="32"/>
      <c r="CQ1106" s="32"/>
    </row>
    <row r="1107" spans="1:95">
      <c r="A1107" s="31"/>
      <c r="AV1107" s="32"/>
      <c r="CQ1107" s="32"/>
    </row>
    <row r="1108" spans="1:95">
      <c r="A1108" s="31"/>
      <c r="AV1108" s="32"/>
      <c r="CQ1108" s="32"/>
    </row>
    <row r="1109" spans="1:95">
      <c r="A1109" s="31"/>
      <c r="AV1109" s="32"/>
      <c r="CQ1109" s="32"/>
    </row>
    <row r="1110" spans="1:95">
      <c r="A1110" s="31"/>
      <c r="AV1110" s="32"/>
      <c r="CQ1110" s="32"/>
    </row>
    <row r="1111" spans="1:95">
      <c r="A1111" s="31"/>
      <c r="AV1111" s="32"/>
      <c r="CQ1111" s="32"/>
    </row>
    <row r="1112" spans="1:95" ht="138.4" customHeight="1">
      <c r="A1112" s="33"/>
      <c r="B1112" s="34"/>
      <c r="C1112" s="34"/>
      <c r="D1112" s="34"/>
      <c r="E1112" s="34"/>
      <c r="F1112" s="34"/>
      <c r="G1112" s="34"/>
      <c r="H1112" s="34"/>
      <c r="I1112" s="34"/>
      <c r="J1112" s="34"/>
      <c r="K1112" s="34"/>
      <c r="L1112" s="34"/>
      <c r="M1112" s="34"/>
      <c r="N1112" s="34"/>
      <c r="O1112" s="34"/>
      <c r="P1112" s="34"/>
      <c r="Q1112" s="34"/>
      <c r="R1112" s="34"/>
      <c r="S1112" s="34"/>
      <c r="T1112" s="34"/>
      <c r="U1112" s="34"/>
      <c r="V1112" s="34"/>
      <c r="W1112" s="34"/>
      <c r="X1112" s="34"/>
      <c r="Y1112" s="34"/>
      <c r="Z1112" s="34"/>
      <c r="AA1112" s="34"/>
      <c r="AB1112" s="34"/>
      <c r="AC1112" s="34"/>
      <c r="AD1112" s="34"/>
      <c r="AE1112" s="34"/>
      <c r="AF1112" s="34"/>
      <c r="AG1112" s="34"/>
      <c r="AH1112" s="34"/>
      <c r="AI1112" s="34"/>
      <c r="AJ1112" s="34"/>
      <c r="AK1112" s="34"/>
      <c r="AL1112" s="34"/>
      <c r="AM1112" s="34"/>
      <c r="AN1112" s="34"/>
      <c r="AO1112" s="34"/>
      <c r="AP1112" s="34"/>
      <c r="AQ1112" s="34"/>
      <c r="AR1112" s="34"/>
      <c r="AS1112" s="34"/>
      <c r="AT1112" s="34"/>
      <c r="AU1112" s="34"/>
      <c r="AV1112" s="35"/>
      <c r="AW1112" s="34"/>
      <c r="AX1112" s="34"/>
      <c r="AY1112" s="34"/>
      <c r="AZ1112" s="34"/>
      <c r="BA1112" s="34"/>
      <c r="BB1112" s="34"/>
      <c r="BC1112" s="34"/>
      <c r="BD1112" s="34"/>
      <c r="BE1112" s="34"/>
      <c r="BF1112" s="34"/>
      <c r="BG1112" s="34"/>
      <c r="BH1112" s="34"/>
      <c r="BI1112" s="34"/>
      <c r="BJ1112" s="34"/>
      <c r="BK1112" s="34"/>
      <c r="BL1112" s="34"/>
      <c r="BM1112" s="34"/>
      <c r="BN1112" s="34"/>
      <c r="BO1112" s="34"/>
      <c r="BP1112" s="34"/>
      <c r="BQ1112" s="34"/>
      <c r="BR1112" s="34"/>
      <c r="BS1112" s="34"/>
      <c r="BT1112" s="34"/>
      <c r="BU1112" s="34"/>
      <c r="BV1112" s="34"/>
      <c r="BW1112" s="34"/>
      <c r="BX1112" s="34"/>
      <c r="BY1112" s="34"/>
      <c r="BZ1112" s="34"/>
      <c r="CA1112" s="34"/>
      <c r="CB1112" s="34"/>
      <c r="CC1112" s="34"/>
      <c r="CD1112" s="34"/>
      <c r="CE1112" s="34"/>
      <c r="CF1112" s="34"/>
      <c r="CG1112" s="34"/>
      <c r="CH1112" s="34"/>
      <c r="CI1112" s="34"/>
      <c r="CJ1112" s="34"/>
      <c r="CK1112" s="34"/>
      <c r="CL1112" s="34"/>
      <c r="CM1112" s="34"/>
      <c r="CN1112" s="34"/>
      <c r="CO1112" s="34"/>
      <c r="CP1112" s="34"/>
      <c r="CQ1112" s="35"/>
    </row>
    <row r="1113" spans="1:95">
      <c r="A1113" s="28">
        <v>53</v>
      </c>
      <c r="B1113" s="29"/>
      <c r="C1113" s="29"/>
      <c r="D1113" s="29"/>
      <c r="E1113" s="29"/>
      <c r="F1113" s="29"/>
      <c r="G1113" s="29"/>
      <c r="H1113" s="29"/>
      <c r="I1113" s="29"/>
      <c r="J1113" s="29"/>
      <c r="K1113" s="29"/>
      <c r="L1113" s="29"/>
      <c r="M1113" s="29"/>
      <c r="N1113" s="29"/>
      <c r="O1113" s="29"/>
      <c r="P1113" s="29"/>
      <c r="Q1113" s="29"/>
      <c r="R1113" s="29"/>
      <c r="S1113" s="29"/>
      <c r="T1113" s="29"/>
      <c r="U1113" s="29"/>
      <c r="V1113" s="29"/>
      <c r="W1113" s="29"/>
      <c r="X1113" s="29"/>
      <c r="Y1113" s="29"/>
      <c r="Z1113" s="29"/>
      <c r="AA1113" s="29"/>
      <c r="AB1113" s="29"/>
      <c r="AC1113" s="29"/>
      <c r="AD1113" s="29"/>
      <c r="AE1113" s="29"/>
      <c r="AF1113" s="29"/>
      <c r="AG1113" s="29"/>
      <c r="AH1113" s="29"/>
      <c r="AI1113" s="29"/>
      <c r="AJ1113" s="29"/>
      <c r="AK1113" s="29"/>
      <c r="AL1113" s="29"/>
      <c r="AM1113" s="29"/>
      <c r="AN1113" s="29"/>
      <c r="AO1113" s="29"/>
      <c r="AP1113" s="29"/>
      <c r="AQ1113" s="29"/>
      <c r="AR1113" s="29"/>
      <c r="AS1113" s="29"/>
      <c r="AT1113" s="29"/>
      <c r="AU1113" s="29"/>
      <c r="AV1113" s="30"/>
      <c r="AW1113" s="29"/>
      <c r="AX1113" s="29"/>
      <c r="AY1113" s="29"/>
      <c r="AZ1113" s="29"/>
      <c r="BA1113" s="29"/>
      <c r="BB1113" s="29"/>
      <c r="BC1113" s="29"/>
      <c r="BD1113" s="29"/>
      <c r="BE1113" s="29"/>
      <c r="BF1113" s="29"/>
      <c r="BG1113" s="29"/>
      <c r="BH1113" s="29"/>
      <c r="BI1113" s="29"/>
      <c r="BJ1113" s="29"/>
      <c r="BK1113" s="29"/>
      <c r="BL1113" s="29"/>
      <c r="BM1113" s="29"/>
      <c r="BN1113" s="29"/>
      <c r="BO1113" s="29"/>
      <c r="BP1113" s="29"/>
      <c r="BQ1113" s="29"/>
      <c r="BR1113" s="29"/>
      <c r="BS1113" s="29"/>
      <c r="BT1113" s="29"/>
      <c r="BU1113" s="29"/>
      <c r="BV1113" s="29"/>
      <c r="BW1113" s="29"/>
      <c r="BX1113" s="29"/>
      <c r="BY1113" s="29"/>
      <c r="BZ1113" s="29"/>
      <c r="CA1113" s="29"/>
      <c r="CB1113" s="29"/>
      <c r="CC1113" s="29"/>
      <c r="CD1113" s="29"/>
      <c r="CE1113" s="29"/>
      <c r="CF1113" s="29"/>
      <c r="CG1113" s="29"/>
      <c r="CH1113" s="29"/>
      <c r="CI1113" s="29"/>
      <c r="CJ1113" s="29"/>
      <c r="CK1113" s="29"/>
      <c r="CL1113" s="29"/>
      <c r="CM1113" s="29"/>
      <c r="CN1113" s="29"/>
      <c r="CO1113" s="29"/>
      <c r="CP1113" s="29"/>
      <c r="CQ1113" s="30"/>
    </row>
    <row r="1114" spans="1:95">
      <c r="A1114" s="31"/>
      <c r="AV1114" s="32"/>
      <c r="CQ1114" s="32"/>
    </row>
    <row r="1115" spans="1:95">
      <c r="A1115" s="31"/>
      <c r="AV1115" s="32"/>
      <c r="CQ1115" s="32"/>
    </row>
    <row r="1116" spans="1:95">
      <c r="A1116" s="31"/>
      <c r="AV1116" s="32"/>
      <c r="CQ1116" s="32"/>
    </row>
    <row r="1117" spans="1:95">
      <c r="A1117" s="31"/>
      <c r="AV1117" s="32"/>
      <c r="CQ1117" s="32"/>
    </row>
    <row r="1118" spans="1:95">
      <c r="A1118" s="31"/>
      <c r="AV1118" s="32"/>
      <c r="CQ1118" s="32"/>
    </row>
    <row r="1119" spans="1:95">
      <c r="A1119" s="31"/>
      <c r="AV1119" s="32"/>
      <c r="CQ1119" s="32"/>
    </row>
    <row r="1120" spans="1:95">
      <c r="A1120" s="31"/>
      <c r="AV1120" s="32"/>
      <c r="CQ1120" s="32"/>
    </row>
    <row r="1121" spans="1:95">
      <c r="A1121" s="31"/>
      <c r="AV1121" s="32"/>
      <c r="CQ1121" s="32"/>
    </row>
    <row r="1122" spans="1:95">
      <c r="A1122" s="31"/>
      <c r="AV1122" s="32"/>
      <c r="CQ1122" s="32"/>
    </row>
    <row r="1123" spans="1:95">
      <c r="A1123" s="31"/>
      <c r="AV1123" s="32"/>
      <c r="CQ1123" s="32"/>
    </row>
    <row r="1124" spans="1:95">
      <c r="A1124" s="31"/>
      <c r="AV1124" s="32"/>
      <c r="CQ1124" s="32"/>
    </row>
    <row r="1125" spans="1:95">
      <c r="A1125" s="31"/>
      <c r="AV1125" s="32"/>
      <c r="CQ1125" s="32"/>
    </row>
    <row r="1126" spans="1:95">
      <c r="A1126" s="31"/>
      <c r="AV1126" s="32"/>
      <c r="CQ1126" s="32"/>
    </row>
    <row r="1127" spans="1:95">
      <c r="A1127" s="31"/>
      <c r="AV1127" s="32"/>
      <c r="CQ1127" s="32"/>
    </row>
    <row r="1128" spans="1:95">
      <c r="A1128" s="31"/>
      <c r="AV1128" s="32"/>
      <c r="CQ1128" s="32"/>
    </row>
    <row r="1129" spans="1:95">
      <c r="A1129" s="31"/>
      <c r="AV1129" s="32"/>
      <c r="CQ1129" s="32"/>
    </row>
    <row r="1130" spans="1:95">
      <c r="A1130" s="31"/>
      <c r="AV1130" s="32"/>
      <c r="CQ1130" s="32"/>
    </row>
    <row r="1131" spans="1:95">
      <c r="A1131" s="31"/>
      <c r="AV1131" s="32"/>
      <c r="CQ1131" s="32"/>
    </row>
    <row r="1132" spans="1:95">
      <c r="A1132" s="31"/>
      <c r="AV1132" s="32"/>
      <c r="CQ1132" s="32"/>
    </row>
    <row r="1133" spans="1:95">
      <c r="A1133" s="31"/>
      <c r="AV1133" s="32"/>
      <c r="CQ1133" s="32"/>
    </row>
    <row r="1134" spans="1:95" ht="157.5" customHeight="1">
      <c r="A1134" s="33"/>
      <c r="B1134" s="34"/>
      <c r="C1134" s="34"/>
      <c r="D1134" s="34"/>
      <c r="E1134" s="34"/>
      <c r="F1134" s="34"/>
      <c r="G1134" s="34"/>
      <c r="H1134" s="34"/>
      <c r="I1134" s="34"/>
      <c r="J1134" s="34"/>
      <c r="K1134" s="34"/>
      <c r="L1134" s="34"/>
      <c r="M1134" s="34"/>
      <c r="N1134" s="34"/>
      <c r="O1134" s="34"/>
      <c r="P1134" s="34"/>
      <c r="Q1134" s="34"/>
      <c r="R1134" s="34"/>
      <c r="S1134" s="34"/>
      <c r="T1134" s="34"/>
      <c r="U1134" s="34"/>
      <c r="V1134" s="34"/>
      <c r="W1134" s="34"/>
      <c r="X1134" s="34"/>
      <c r="Y1134" s="34"/>
      <c r="Z1134" s="34"/>
      <c r="AA1134" s="34"/>
      <c r="AB1134" s="34"/>
      <c r="AC1134" s="34"/>
      <c r="AD1134" s="34"/>
      <c r="AE1134" s="34"/>
      <c r="AF1134" s="34"/>
      <c r="AG1134" s="34"/>
      <c r="AH1134" s="34"/>
      <c r="AI1134" s="34"/>
      <c r="AJ1134" s="34"/>
      <c r="AK1134" s="34"/>
      <c r="AL1134" s="34"/>
      <c r="AM1134" s="34"/>
      <c r="AN1134" s="34"/>
      <c r="AO1134" s="34"/>
      <c r="AP1134" s="34"/>
      <c r="AQ1134" s="34"/>
      <c r="AR1134" s="34"/>
      <c r="AS1134" s="34"/>
      <c r="AT1134" s="34"/>
      <c r="AU1134" s="34"/>
      <c r="AV1134" s="35"/>
      <c r="AW1134" s="34"/>
      <c r="AX1134" s="34"/>
      <c r="AY1134" s="34"/>
      <c r="AZ1134" s="34"/>
      <c r="BA1134" s="34"/>
      <c r="BB1134" s="34"/>
      <c r="BC1134" s="34"/>
      <c r="BD1134" s="34"/>
      <c r="BE1134" s="34"/>
      <c r="BF1134" s="34"/>
      <c r="BG1134" s="34"/>
      <c r="BH1134" s="34"/>
      <c r="BI1134" s="34"/>
      <c r="BJ1134" s="34"/>
      <c r="BK1134" s="34"/>
      <c r="BL1134" s="34"/>
      <c r="BM1134" s="34"/>
      <c r="BN1134" s="34"/>
      <c r="BO1134" s="34"/>
      <c r="BP1134" s="34"/>
      <c r="BQ1134" s="34"/>
      <c r="BR1134" s="34"/>
      <c r="BS1134" s="34"/>
      <c r="BT1134" s="34"/>
      <c r="BU1134" s="34"/>
      <c r="BV1134" s="34"/>
      <c r="BW1134" s="34"/>
      <c r="BX1134" s="34"/>
      <c r="BY1134" s="34"/>
      <c r="BZ1134" s="34"/>
      <c r="CA1134" s="34"/>
      <c r="CB1134" s="34"/>
      <c r="CC1134" s="34"/>
      <c r="CD1134" s="34"/>
      <c r="CE1134" s="34"/>
      <c r="CF1134" s="34"/>
      <c r="CG1134" s="34"/>
      <c r="CH1134" s="34"/>
      <c r="CI1134" s="34"/>
      <c r="CJ1134" s="34"/>
      <c r="CK1134" s="34"/>
      <c r="CL1134" s="34"/>
      <c r="CM1134" s="34"/>
      <c r="CN1134" s="34"/>
      <c r="CO1134" s="34"/>
      <c r="CP1134" s="34"/>
      <c r="CQ1134" s="35"/>
    </row>
    <row r="1135" spans="1:95">
      <c r="A1135" s="28">
        <v>54</v>
      </c>
      <c r="B1135" s="29"/>
      <c r="C1135" s="29"/>
      <c r="D1135" s="29"/>
      <c r="E1135" s="29"/>
      <c r="F1135" s="29"/>
      <c r="G1135" s="29"/>
      <c r="H1135" s="29"/>
      <c r="I1135" s="29"/>
      <c r="J1135" s="29"/>
      <c r="K1135" s="29"/>
      <c r="L1135" s="29"/>
      <c r="M1135" s="29"/>
      <c r="N1135" s="29"/>
      <c r="O1135" s="29"/>
      <c r="P1135" s="29"/>
      <c r="Q1135" s="29"/>
      <c r="R1135" s="29"/>
      <c r="S1135" s="29"/>
      <c r="T1135" s="29"/>
      <c r="U1135" s="29"/>
      <c r="V1135" s="29"/>
      <c r="W1135" s="29"/>
      <c r="X1135" s="29"/>
      <c r="Y1135" s="29"/>
      <c r="Z1135" s="29"/>
      <c r="AA1135" s="29"/>
      <c r="AB1135" s="29"/>
      <c r="AC1135" s="29"/>
      <c r="AD1135" s="29"/>
      <c r="AE1135" s="29"/>
      <c r="AF1135" s="29"/>
      <c r="AG1135" s="29"/>
      <c r="AH1135" s="29"/>
      <c r="AI1135" s="29"/>
      <c r="AJ1135" s="29"/>
      <c r="AK1135" s="29"/>
      <c r="AL1135" s="29"/>
      <c r="AM1135" s="29"/>
      <c r="AN1135" s="29"/>
      <c r="AO1135" s="29"/>
      <c r="AP1135" s="29"/>
      <c r="AQ1135" s="29"/>
      <c r="AR1135" s="29"/>
      <c r="AS1135" s="29"/>
      <c r="AT1135" s="29"/>
      <c r="AU1135" s="29"/>
      <c r="AV1135" s="30"/>
      <c r="AW1135" s="29"/>
      <c r="AX1135" s="29"/>
      <c r="AY1135" s="29"/>
      <c r="AZ1135" s="29"/>
      <c r="BA1135" s="29"/>
      <c r="BB1135" s="29"/>
      <c r="BC1135" s="29"/>
      <c r="BD1135" s="29"/>
      <c r="BE1135" s="29"/>
      <c r="BF1135" s="29"/>
      <c r="BG1135" s="29"/>
      <c r="BH1135" s="29"/>
      <c r="BI1135" s="29"/>
      <c r="BJ1135" s="29"/>
      <c r="BK1135" s="29"/>
      <c r="BL1135" s="29"/>
      <c r="BM1135" s="29"/>
      <c r="BN1135" s="29"/>
      <c r="BO1135" s="29"/>
      <c r="BP1135" s="29"/>
      <c r="BQ1135" s="29"/>
      <c r="BR1135" s="29"/>
      <c r="BS1135" s="29"/>
      <c r="BT1135" s="29"/>
      <c r="BU1135" s="29"/>
      <c r="BV1135" s="29"/>
      <c r="BW1135" s="29"/>
      <c r="BX1135" s="29"/>
      <c r="BY1135" s="29"/>
      <c r="BZ1135" s="29"/>
      <c r="CA1135" s="29"/>
      <c r="CB1135" s="29"/>
      <c r="CC1135" s="29"/>
      <c r="CD1135" s="29"/>
      <c r="CE1135" s="29"/>
      <c r="CF1135" s="29"/>
      <c r="CG1135" s="29"/>
      <c r="CH1135" s="29"/>
      <c r="CI1135" s="29"/>
      <c r="CJ1135" s="29"/>
      <c r="CK1135" s="29"/>
      <c r="CL1135" s="29"/>
      <c r="CM1135" s="29"/>
      <c r="CN1135" s="29"/>
      <c r="CO1135" s="29"/>
      <c r="CP1135" s="29"/>
      <c r="CQ1135" s="30"/>
    </row>
    <row r="1136" spans="1:95">
      <c r="A1136" s="31"/>
      <c r="AV1136" s="32"/>
      <c r="CQ1136" s="32"/>
    </row>
    <row r="1137" spans="1:95">
      <c r="A1137" s="31"/>
      <c r="AV1137" s="32"/>
      <c r="CQ1137" s="32"/>
    </row>
    <row r="1138" spans="1:95">
      <c r="A1138" s="31"/>
      <c r="AV1138" s="32"/>
      <c r="CQ1138" s="32"/>
    </row>
    <row r="1139" spans="1:95">
      <c r="A1139" s="31"/>
      <c r="AV1139" s="32"/>
      <c r="CQ1139" s="32"/>
    </row>
    <row r="1140" spans="1:95">
      <c r="A1140" s="31"/>
      <c r="AV1140" s="32"/>
      <c r="CQ1140" s="32"/>
    </row>
    <row r="1141" spans="1:95">
      <c r="A1141" s="31"/>
      <c r="AV1141" s="32"/>
      <c r="CQ1141" s="32"/>
    </row>
    <row r="1142" spans="1:95">
      <c r="A1142" s="31"/>
      <c r="AV1142" s="32"/>
      <c r="CQ1142" s="32"/>
    </row>
    <row r="1143" spans="1:95">
      <c r="A1143" s="31"/>
      <c r="AV1143" s="32"/>
      <c r="CQ1143" s="32"/>
    </row>
    <row r="1144" spans="1:95">
      <c r="A1144" s="31"/>
      <c r="AV1144" s="32"/>
      <c r="CQ1144" s="32"/>
    </row>
    <row r="1145" spans="1:95">
      <c r="A1145" s="31"/>
      <c r="AV1145" s="32"/>
      <c r="CQ1145" s="32"/>
    </row>
    <row r="1146" spans="1:95">
      <c r="A1146" s="31"/>
      <c r="AV1146" s="32"/>
      <c r="CQ1146" s="32"/>
    </row>
    <row r="1147" spans="1:95">
      <c r="A1147" s="31"/>
      <c r="AV1147" s="32"/>
      <c r="CQ1147" s="32"/>
    </row>
    <row r="1148" spans="1:95">
      <c r="A1148" s="31"/>
      <c r="AV1148" s="32"/>
      <c r="CQ1148" s="32"/>
    </row>
    <row r="1149" spans="1:95">
      <c r="A1149" s="31"/>
      <c r="AV1149" s="32"/>
      <c r="CQ1149" s="32"/>
    </row>
    <row r="1150" spans="1:95" ht="251.15" customHeight="1">
      <c r="A1150" s="33"/>
      <c r="B1150" s="34"/>
      <c r="C1150" s="34"/>
      <c r="D1150" s="34"/>
      <c r="E1150" s="34"/>
      <c r="F1150" s="34"/>
      <c r="G1150" s="34"/>
      <c r="H1150" s="34"/>
      <c r="I1150" s="34"/>
      <c r="J1150" s="34"/>
      <c r="K1150" s="34"/>
      <c r="L1150" s="34"/>
      <c r="M1150" s="34"/>
      <c r="N1150" s="34"/>
      <c r="O1150" s="34"/>
      <c r="P1150" s="34"/>
      <c r="Q1150" s="34"/>
      <c r="R1150" s="34"/>
      <c r="S1150" s="34"/>
      <c r="T1150" s="34"/>
      <c r="U1150" s="34"/>
      <c r="V1150" s="34"/>
      <c r="W1150" s="34"/>
      <c r="X1150" s="34"/>
      <c r="Y1150" s="34"/>
      <c r="Z1150" s="34"/>
      <c r="AA1150" s="34"/>
      <c r="AB1150" s="34"/>
      <c r="AC1150" s="34"/>
      <c r="AD1150" s="34"/>
      <c r="AE1150" s="34"/>
      <c r="AF1150" s="34"/>
      <c r="AG1150" s="34"/>
      <c r="AH1150" s="34"/>
      <c r="AI1150" s="34"/>
      <c r="AJ1150" s="34"/>
      <c r="AK1150" s="34"/>
      <c r="AL1150" s="34"/>
      <c r="AM1150" s="34"/>
      <c r="AN1150" s="34"/>
      <c r="AO1150" s="34"/>
      <c r="AP1150" s="34"/>
      <c r="AQ1150" s="34"/>
      <c r="AR1150" s="34"/>
      <c r="AS1150" s="34"/>
      <c r="AT1150" s="34"/>
      <c r="AU1150" s="34"/>
      <c r="AV1150" s="35"/>
      <c r="AW1150" s="34"/>
      <c r="AX1150" s="34"/>
      <c r="AY1150" s="34"/>
      <c r="AZ1150" s="34"/>
      <c r="BA1150" s="34"/>
      <c r="BB1150" s="34"/>
      <c r="BC1150" s="34"/>
      <c r="BD1150" s="34"/>
      <c r="BE1150" s="34"/>
      <c r="BF1150" s="34"/>
      <c r="BG1150" s="34"/>
      <c r="BH1150" s="34"/>
      <c r="BI1150" s="34"/>
      <c r="BJ1150" s="34"/>
      <c r="BK1150" s="34"/>
      <c r="BL1150" s="34"/>
      <c r="BM1150" s="34"/>
      <c r="BN1150" s="34"/>
      <c r="BO1150" s="34"/>
      <c r="BP1150" s="34"/>
      <c r="BQ1150" s="34"/>
      <c r="BR1150" s="34"/>
      <c r="BS1150" s="34"/>
      <c r="BT1150" s="34"/>
      <c r="BU1150" s="34"/>
      <c r="BV1150" s="34"/>
      <c r="BW1150" s="34"/>
      <c r="BX1150" s="34"/>
      <c r="BY1150" s="34"/>
      <c r="BZ1150" s="34"/>
      <c r="CA1150" s="34"/>
      <c r="CB1150" s="34"/>
      <c r="CC1150" s="34"/>
      <c r="CD1150" s="34"/>
      <c r="CE1150" s="34"/>
      <c r="CF1150" s="34"/>
      <c r="CG1150" s="34"/>
      <c r="CH1150" s="34"/>
      <c r="CI1150" s="34"/>
      <c r="CJ1150" s="34"/>
      <c r="CK1150" s="34"/>
      <c r="CL1150" s="34"/>
      <c r="CM1150" s="34"/>
      <c r="CN1150" s="34"/>
      <c r="CO1150" s="34"/>
      <c r="CP1150" s="34"/>
      <c r="CQ1150" s="35"/>
    </row>
    <row r="1151" spans="1:95">
      <c r="A1151" s="28">
        <v>55</v>
      </c>
      <c r="B1151" s="29"/>
      <c r="C1151" s="29"/>
      <c r="D1151" s="29"/>
      <c r="E1151" s="29"/>
      <c r="F1151" s="29"/>
      <c r="G1151" s="29"/>
      <c r="H1151" s="29"/>
      <c r="I1151" s="29"/>
      <c r="J1151" s="29"/>
      <c r="K1151" s="29"/>
      <c r="L1151" s="29"/>
      <c r="M1151" s="29"/>
      <c r="N1151" s="29"/>
      <c r="O1151" s="29"/>
      <c r="P1151" s="29"/>
      <c r="Q1151" s="29"/>
      <c r="R1151" s="29"/>
      <c r="S1151" s="29"/>
      <c r="T1151" s="29"/>
      <c r="U1151" s="29"/>
      <c r="V1151" s="29"/>
      <c r="W1151" s="29"/>
      <c r="X1151" s="29"/>
      <c r="Y1151" s="29"/>
      <c r="Z1151" s="29"/>
      <c r="AA1151" s="29"/>
      <c r="AB1151" s="29"/>
      <c r="AC1151" s="29"/>
      <c r="AD1151" s="29"/>
      <c r="AE1151" s="29"/>
      <c r="AF1151" s="29"/>
      <c r="AG1151" s="29"/>
      <c r="AH1151" s="29"/>
      <c r="AI1151" s="29"/>
      <c r="AJ1151" s="29"/>
      <c r="AK1151" s="29"/>
      <c r="AL1151" s="29"/>
      <c r="AM1151" s="29"/>
      <c r="AN1151" s="29"/>
      <c r="AO1151" s="29"/>
      <c r="AP1151" s="29"/>
      <c r="AQ1151" s="29"/>
      <c r="AR1151" s="29"/>
      <c r="AS1151" s="29"/>
      <c r="AT1151" s="29"/>
      <c r="AU1151" s="29"/>
      <c r="AV1151" s="30"/>
      <c r="AW1151" s="29"/>
      <c r="AX1151" s="29"/>
      <c r="AY1151" s="29"/>
      <c r="AZ1151" s="29"/>
      <c r="BA1151" s="29"/>
      <c r="BB1151" s="29"/>
      <c r="BC1151" s="29"/>
      <c r="BD1151" s="29"/>
      <c r="BE1151" s="29"/>
      <c r="BF1151" s="29"/>
      <c r="BG1151" s="29"/>
      <c r="BH1151" s="29"/>
      <c r="BI1151" s="29"/>
      <c r="BJ1151" s="29"/>
      <c r="BK1151" s="29"/>
      <c r="BL1151" s="29"/>
      <c r="BM1151" s="29"/>
      <c r="BN1151" s="29"/>
      <c r="BO1151" s="29"/>
      <c r="BP1151" s="29"/>
      <c r="BQ1151" s="29"/>
      <c r="BR1151" s="29"/>
      <c r="BS1151" s="29"/>
      <c r="BT1151" s="29"/>
      <c r="BU1151" s="29"/>
      <c r="BV1151" s="29"/>
      <c r="BW1151" s="29"/>
      <c r="BX1151" s="29"/>
      <c r="BY1151" s="29"/>
      <c r="BZ1151" s="29"/>
      <c r="CA1151" s="29"/>
      <c r="CB1151" s="29"/>
      <c r="CC1151" s="29"/>
      <c r="CD1151" s="29"/>
      <c r="CE1151" s="29"/>
      <c r="CF1151" s="29"/>
      <c r="CG1151" s="29"/>
      <c r="CH1151" s="29"/>
      <c r="CI1151" s="29"/>
      <c r="CJ1151" s="29"/>
      <c r="CK1151" s="29"/>
      <c r="CL1151" s="29"/>
      <c r="CM1151" s="29"/>
      <c r="CN1151" s="29"/>
      <c r="CO1151" s="29"/>
      <c r="CP1151" s="29"/>
      <c r="CQ1151" s="30"/>
    </row>
    <row r="1152" spans="1:95">
      <c r="A1152" s="31"/>
      <c r="AV1152" s="32"/>
      <c r="CQ1152" s="32"/>
    </row>
    <row r="1153" spans="1:95">
      <c r="A1153" s="31"/>
      <c r="AV1153" s="32"/>
      <c r="CQ1153" s="32"/>
    </row>
    <row r="1154" spans="1:95">
      <c r="A1154" s="31"/>
      <c r="AV1154" s="32"/>
      <c r="CQ1154" s="32"/>
    </row>
    <row r="1155" spans="1:95">
      <c r="A1155" s="31"/>
      <c r="AV1155" s="32"/>
      <c r="CQ1155" s="32"/>
    </row>
    <row r="1156" spans="1:95">
      <c r="A1156" s="31"/>
      <c r="AV1156" s="32"/>
      <c r="CQ1156" s="32"/>
    </row>
    <row r="1157" spans="1:95">
      <c r="A1157" s="31"/>
      <c r="AV1157" s="32"/>
      <c r="CQ1157" s="32"/>
    </row>
    <row r="1158" spans="1:95">
      <c r="A1158" s="31"/>
      <c r="AV1158" s="32"/>
      <c r="CQ1158" s="32"/>
    </row>
    <row r="1159" spans="1:95">
      <c r="A1159" s="31"/>
      <c r="AV1159" s="32"/>
      <c r="CQ1159" s="32"/>
    </row>
    <row r="1160" spans="1:95">
      <c r="A1160" s="31"/>
      <c r="AV1160" s="32"/>
      <c r="CQ1160" s="32"/>
    </row>
    <row r="1161" spans="1:95">
      <c r="A1161" s="31"/>
      <c r="AV1161" s="32"/>
      <c r="CQ1161" s="32"/>
    </row>
    <row r="1162" spans="1:95">
      <c r="A1162" s="31"/>
      <c r="AV1162" s="32"/>
      <c r="CQ1162" s="32"/>
    </row>
    <row r="1163" spans="1:95">
      <c r="A1163" s="31"/>
      <c r="AV1163" s="32"/>
      <c r="CQ1163" s="32"/>
    </row>
    <row r="1164" spans="1:95">
      <c r="A1164" s="31"/>
      <c r="AV1164" s="32"/>
      <c r="CQ1164" s="32"/>
    </row>
    <row r="1165" spans="1:95">
      <c r="A1165" s="31"/>
      <c r="AV1165" s="32"/>
      <c r="CQ1165" s="32"/>
    </row>
    <row r="1166" spans="1:95">
      <c r="A1166" s="31"/>
      <c r="AV1166" s="32"/>
      <c r="CQ1166" s="32"/>
    </row>
    <row r="1167" spans="1:95">
      <c r="A1167" s="31"/>
      <c r="AV1167" s="32"/>
      <c r="CQ1167" s="32"/>
    </row>
    <row r="1168" spans="1:95">
      <c r="A1168" s="31"/>
      <c r="AV1168" s="32"/>
      <c r="CQ1168" s="32"/>
    </row>
    <row r="1169" spans="1:95" ht="199" customHeight="1">
      <c r="A1169" s="33"/>
      <c r="B1169" s="34"/>
      <c r="C1169" s="34"/>
      <c r="D1169" s="34"/>
      <c r="E1169" s="34"/>
      <c r="F1169" s="34"/>
      <c r="G1169" s="34"/>
      <c r="H1169" s="34"/>
      <c r="I1169" s="34"/>
      <c r="J1169" s="34"/>
      <c r="K1169" s="34"/>
      <c r="L1169" s="34"/>
      <c r="M1169" s="34"/>
      <c r="N1169" s="34"/>
      <c r="O1169" s="34"/>
      <c r="P1169" s="34"/>
      <c r="Q1169" s="34"/>
      <c r="R1169" s="34"/>
      <c r="S1169" s="34"/>
      <c r="T1169" s="34"/>
      <c r="U1169" s="34"/>
      <c r="V1169" s="34"/>
      <c r="W1169" s="34"/>
      <c r="X1169" s="34"/>
      <c r="Y1169" s="34"/>
      <c r="Z1169" s="34"/>
      <c r="AA1169" s="34"/>
      <c r="AB1169" s="34"/>
      <c r="AC1169" s="34"/>
      <c r="AD1169" s="34"/>
      <c r="AE1169" s="34"/>
      <c r="AF1169" s="34"/>
      <c r="AG1169" s="34"/>
      <c r="AH1169" s="34"/>
      <c r="AI1169" s="34"/>
      <c r="AJ1169" s="34"/>
      <c r="AK1169" s="34"/>
      <c r="AL1169" s="34"/>
      <c r="AM1169" s="34"/>
      <c r="AN1169" s="34"/>
      <c r="AO1169" s="34"/>
      <c r="AP1169" s="34"/>
      <c r="AQ1169" s="34"/>
      <c r="AR1169" s="34"/>
      <c r="AS1169" s="34"/>
      <c r="AT1169" s="34"/>
      <c r="AU1169" s="34"/>
      <c r="AV1169" s="35"/>
      <c r="AW1169" s="34"/>
      <c r="AX1169" s="34"/>
      <c r="AY1169" s="34"/>
      <c r="AZ1169" s="34"/>
      <c r="BA1169" s="34"/>
      <c r="BB1169" s="34"/>
      <c r="BC1169" s="34"/>
      <c r="BD1169" s="34"/>
      <c r="BE1169" s="34"/>
      <c r="BF1169" s="34"/>
      <c r="BG1169" s="34"/>
      <c r="BH1169" s="34"/>
      <c r="BI1169" s="34"/>
      <c r="BJ1169" s="34"/>
      <c r="BK1169" s="34"/>
      <c r="BL1169" s="34"/>
      <c r="BM1169" s="34"/>
      <c r="BN1169" s="34"/>
      <c r="BO1169" s="34"/>
      <c r="BP1169" s="34"/>
      <c r="BQ1169" s="34"/>
      <c r="BR1169" s="34"/>
      <c r="BS1169" s="34"/>
      <c r="BT1169" s="34"/>
      <c r="BU1169" s="34"/>
      <c r="BV1169" s="34"/>
      <c r="BW1169" s="34"/>
      <c r="BX1169" s="34"/>
      <c r="BY1169" s="34"/>
      <c r="BZ1169" s="34"/>
      <c r="CA1169" s="34"/>
      <c r="CB1169" s="34"/>
      <c r="CC1169" s="34"/>
      <c r="CD1169" s="34"/>
      <c r="CE1169" s="34"/>
      <c r="CF1169" s="34"/>
      <c r="CG1169" s="34"/>
      <c r="CH1169" s="34"/>
      <c r="CI1169" s="34"/>
      <c r="CJ1169" s="34"/>
      <c r="CK1169" s="34"/>
      <c r="CL1169" s="34"/>
      <c r="CM1169" s="34"/>
      <c r="CN1169" s="34"/>
      <c r="CO1169" s="34"/>
      <c r="CP1169" s="34"/>
      <c r="CQ1169" s="35"/>
    </row>
    <row r="1170" spans="1:95">
      <c r="A1170" s="28">
        <v>56</v>
      </c>
      <c r="B1170" s="29"/>
      <c r="C1170" s="29"/>
      <c r="D1170" s="29"/>
      <c r="E1170" s="29"/>
      <c r="F1170" s="29"/>
      <c r="G1170" s="29"/>
      <c r="H1170" s="29"/>
      <c r="I1170" s="29"/>
      <c r="J1170" s="29"/>
      <c r="K1170" s="29"/>
      <c r="L1170" s="29"/>
      <c r="M1170" s="29"/>
      <c r="N1170" s="29"/>
      <c r="O1170" s="29"/>
      <c r="P1170" s="29"/>
      <c r="Q1170" s="29"/>
      <c r="R1170" s="29"/>
      <c r="S1170" s="29"/>
      <c r="T1170" s="29"/>
      <c r="U1170" s="29"/>
      <c r="V1170" s="29"/>
      <c r="W1170" s="29"/>
      <c r="X1170" s="29"/>
      <c r="Y1170" s="29"/>
      <c r="Z1170" s="29"/>
      <c r="AA1170" s="29"/>
      <c r="AB1170" s="29"/>
      <c r="AC1170" s="29"/>
      <c r="AD1170" s="29"/>
      <c r="AE1170" s="29"/>
      <c r="AF1170" s="29"/>
      <c r="AG1170" s="29"/>
      <c r="AH1170" s="29"/>
      <c r="AI1170" s="29"/>
      <c r="AJ1170" s="29"/>
      <c r="AK1170" s="29"/>
      <c r="AL1170" s="29"/>
      <c r="AM1170" s="29"/>
      <c r="AN1170" s="29"/>
      <c r="AO1170" s="29"/>
      <c r="AP1170" s="29"/>
      <c r="AQ1170" s="29"/>
      <c r="AR1170" s="29"/>
      <c r="AS1170" s="29"/>
      <c r="AT1170" s="29"/>
      <c r="AU1170" s="29"/>
      <c r="AV1170" s="30"/>
      <c r="AW1170" s="29"/>
      <c r="AX1170" s="29"/>
      <c r="AY1170" s="29"/>
      <c r="AZ1170" s="29"/>
      <c r="BA1170" s="29"/>
      <c r="BB1170" s="29"/>
      <c r="BC1170" s="29"/>
      <c r="BD1170" s="29"/>
      <c r="BE1170" s="29"/>
      <c r="BF1170" s="29"/>
      <c r="BG1170" s="29"/>
      <c r="BH1170" s="29"/>
      <c r="BI1170" s="29"/>
      <c r="BJ1170" s="29"/>
      <c r="BK1170" s="29"/>
      <c r="BL1170" s="29"/>
      <c r="BM1170" s="29"/>
      <c r="BN1170" s="29"/>
      <c r="BO1170" s="29"/>
      <c r="BP1170" s="29"/>
      <c r="BQ1170" s="29"/>
      <c r="BR1170" s="29"/>
      <c r="BS1170" s="29"/>
      <c r="BT1170" s="29"/>
      <c r="BU1170" s="29"/>
      <c r="BV1170" s="29"/>
      <c r="BW1170" s="29"/>
      <c r="BX1170" s="29"/>
      <c r="BY1170" s="29"/>
      <c r="BZ1170" s="29"/>
      <c r="CA1170" s="29"/>
      <c r="CB1170" s="29"/>
      <c r="CC1170" s="29"/>
      <c r="CD1170" s="29"/>
      <c r="CE1170" s="29"/>
      <c r="CF1170" s="29"/>
      <c r="CG1170" s="29"/>
      <c r="CH1170" s="29"/>
      <c r="CI1170" s="29"/>
      <c r="CJ1170" s="29"/>
      <c r="CK1170" s="29"/>
      <c r="CL1170" s="29"/>
      <c r="CM1170" s="29"/>
      <c r="CN1170" s="29"/>
      <c r="CO1170" s="29"/>
      <c r="CP1170" s="29"/>
      <c r="CQ1170" s="30"/>
    </row>
    <row r="1171" spans="1:95">
      <c r="A1171" s="31"/>
      <c r="AV1171" s="32"/>
      <c r="CQ1171" s="32"/>
    </row>
    <row r="1172" spans="1:95">
      <c r="A1172" s="31"/>
      <c r="AV1172" s="32"/>
      <c r="CQ1172" s="32"/>
    </row>
    <row r="1173" spans="1:95">
      <c r="A1173" s="31"/>
      <c r="AV1173" s="32"/>
      <c r="CQ1173" s="32"/>
    </row>
    <row r="1174" spans="1:95">
      <c r="A1174" s="31"/>
      <c r="AV1174" s="32"/>
      <c r="CQ1174" s="32"/>
    </row>
    <row r="1175" spans="1:95">
      <c r="A1175" s="31"/>
      <c r="AV1175" s="32"/>
      <c r="CQ1175" s="32"/>
    </row>
    <row r="1176" spans="1:95">
      <c r="A1176" s="31"/>
      <c r="AV1176" s="32"/>
      <c r="CQ1176" s="32"/>
    </row>
    <row r="1177" spans="1:95">
      <c r="A1177" s="31"/>
      <c r="AV1177" s="32"/>
      <c r="CQ1177" s="32"/>
    </row>
    <row r="1178" spans="1:95">
      <c r="A1178" s="31"/>
      <c r="AV1178" s="32"/>
      <c r="CQ1178" s="32"/>
    </row>
    <row r="1179" spans="1:95">
      <c r="A1179" s="31"/>
      <c r="AV1179" s="32"/>
      <c r="CQ1179" s="32"/>
    </row>
    <row r="1180" spans="1:95">
      <c r="A1180" s="31"/>
      <c r="AV1180" s="32"/>
      <c r="CQ1180" s="32"/>
    </row>
    <row r="1181" spans="1:95">
      <c r="A1181" s="31"/>
      <c r="AV1181" s="32"/>
      <c r="CQ1181" s="32"/>
    </row>
    <row r="1182" spans="1:95">
      <c r="A1182" s="31"/>
      <c r="AV1182" s="32"/>
      <c r="CQ1182" s="32"/>
    </row>
    <row r="1183" spans="1:95">
      <c r="A1183" s="31"/>
      <c r="AV1183" s="32"/>
      <c r="CQ1183" s="32"/>
    </row>
    <row r="1184" spans="1:95">
      <c r="A1184" s="31"/>
      <c r="AV1184" s="32"/>
      <c r="CQ1184" s="32"/>
    </row>
    <row r="1185" spans="1:95">
      <c r="A1185" s="31"/>
      <c r="AV1185" s="32"/>
      <c r="CQ1185" s="32"/>
    </row>
    <row r="1186" spans="1:95">
      <c r="A1186" s="31"/>
      <c r="AV1186" s="32"/>
      <c r="CQ1186" s="32"/>
    </row>
    <row r="1187" spans="1:95">
      <c r="A1187" s="31"/>
      <c r="AV1187" s="32"/>
      <c r="CQ1187" s="32"/>
    </row>
    <row r="1188" spans="1:95">
      <c r="A1188" s="31"/>
      <c r="AV1188" s="32"/>
      <c r="CQ1188" s="32"/>
    </row>
    <row r="1189" spans="1:95">
      <c r="A1189" s="31"/>
      <c r="AV1189" s="32"/>
      <c r="CQ1189" s="32"/>
    </row>
    <row r="1190" spans="1:95">
      <c r="A1190" s="31"/>
      <c r="AV1190" s="32"/>
      <c r="CQ1190" s="32"/>
    </row>
    <row r="1191" spans="1:95" ht="162.65" customHeight="1">
      <c r="A1191" s="33"/>
      <c r="B1191" s="34"/>
      <c r="C1191" s="34"/>
      <c r="D1191" s="34"/>
      <c r="E1191" s="34"/>
      <c r="F1191" s="34"/>
      <c r="G1191" s="34"/>
      <c r="H1191" s="34"/>
      <c r="I1191" s="34"/>
      <c r="J1191" s="34"/>
      <c r="K1191" s="34"/>
      <c r="L1191" s="34"/>
      <c r="M1191" s="34"/>
      <c r="N1191" s="34"/>
      <c r="O1191" s="34"/>
      <c r="P1191" s="34"/>
      <c r="Q1191" s="34"/>
      <c r="R1191" s="34"/>
      <c r="S1191" s="34"/>
      <c r="T1191" s="34"/>
      <c r="U1191" s="34"/>
      <c r="V1191" s="34"/>
      <c r="W1191" s="34"/>
      <c r="X1191" s="34"/>
      <c r="Y1191" s="34"/>
      <c r="Z1191" s="34"/>
      <c r="AA1191" s="34"/>
      <c r="AB1191" s="34"/>
      <c r="AC1191" s="34"/>
      <c r="AD1191" s="34"/>
      <c r="AE1191" s="34"/>
      <c r="AF1191" s="34"/>
      <c r="AG1191" s="34"/>
      <c r="AH1191" s="34"/>
      <c r="AI1191" s="34"/>
      <c r="AJ1191" s="34"/>
      <c r="AK1191" s="34"/>
      <c r="AL1191" s="34"/>
      <c r="AM1191" s="34"/>
      <c r="AN1191" s="34"/>
      <c r="AO1191" s="34"/>
      <c r="AP1191" s="34"/>
      <c r="AQ1191" s="34"/>
      <c r="AR1191" s="34"/>
      <c r="AS1191" s="34"/>
      <c r="AT1191" s="34"/>
      <c r="AU1191" s="34"/>
      <c r="AV1191" s="35"/>
      <c r="AW1191" s="34"/>
      <c r="AX1191" s="34"/>
      <c r="AY1191" s="34"/>
      <c r="AZ1191" s="34"/>
      <c r="BA1191" s="34"/>
      <c r="BB1191" s="34"/>
      <c r="BC1191" s="34"/>
      <c r="BD1191" s="34"/>
      <c r="BE1191" s="34"/>
      <c r="BF1191" s="34"/>
      <c r="BG1191" s="34"/>
      <c r="BH1191" s="34"/>
      <c r="BI1191" s="34"/>
      <c r="BJ1191" s="34"/>
      <c r="BK1191" s="34"/>
      <c r="BL1191" s="34"/>
      <c r="BM1191" s="34"/>
      <c r="BN1191" s="34"/>
      <c r="BO1191" s="34"/>
      <c r="BP1191" s="34"/>
      <c r="BQ1191" s="34"/>
      <c r="BR1191" s="34"/>
      <c r="BS1191" s="34"/>
      <c r="BT1191" s="34"/>
      <c r="BU1191" s="34"/>
      <c r="BV1191" s="34"/>
      <c r="BW1191" s="34"/>
      <c r="BX1191" s="34"/>
      <c r="BY1191" s="34"/>
      <c r="BZ1191" s="34"/>
      <c r="CA1191" s="34"/>
      <c r="CB1191" s="34"/>
      <c r="CC1191" s="34"/>
      <c r="CD1191" s="34"/>
      <c r="CE1191" s="34"/>
      <c r="CF1191" s="34"/>
      <c r="CG1191" s="34"/>
      <c r="CH1191" s="34"/>
      <c r="CI1191" s="34"/>
      <c r="CJ1191" s="34"/>
      <c r="CK1191" s="34"/>
      <c r="CL1191" s="34"/>
      <c r="CM1191" s="34"/>
      <c r="CN1191" s="34"/>
      <c r="CO1191" s="34"/>
      <c r="CP1191" s="34"/>
      <c r="CQ1191" s="35"/>
    </row>
    <row r="1192" spans="1:95">
      <c r="A1192" s="28">
        <v>57</v>
      </c>
      <c r="B1192" s="29"/>
      <c r="C1192" s="29"/>
      <c r="D1192" s="29"/>
      <c r="E1192" s="29"/>
      <c r="F1192" s="29"/>
      <c r="G1192" s="29"/>
      <c r="H1192" s="29"/>
      <c r="I1192" s="29"/>
      <c r="J1192" s="29"/>
      <c r="K1192" s="29"/>
      <c r="L1192" s="29"/>
      <c r="M1192" s="29"/>
      <c r="N1192" s="29"/>
      <c r="O1192" s="29"/>
      <c r="P1192" s="29"/>
      <c r="Q1192" s="29"/>
      <c r="R1192" s="29"/>
      <c r="S1192" s="29"/>
      <c r="T1192" s="29"/>
      <c r="U1192" s="29"/>
      <c r="V1192" s="29"/>
      <c r="W1192" s="29"/>
      <c r="X1192" s="29"/>
      <c r="Y1192" s="29"/>
      <c r="Z1192" s="29"/>
      <c r="AA1192" s="29"/>
      <c r="AB1192" s="29"/>
      <c r="AC1192" s="29"/>
      <c r="AD1192" s="29"/>
      <c r="AE1192" s="29"/>
      <c r="AF1192" s="29"/>
      <c r="AG1192" s="29"/>
      <c r="AH1192" s="29"/>
      <c r="AI1192" s="29"/>
      <c r="AJ1192" s="29"/>
      <c r="AK1192" s="29"/>
      <c r="AL1192" s="29"/>
      <c r="AM1192" s="29"/>
      <c r="AN1192" s="29"/>
      <c r="AO1192" s="29"/>
      <c r="AP1192" s="29"/>
      <c r="AQ1192" s="29"/>
      <c r="AR1192" s="29"/>
      <c r="AS1192" s="29"/>
      <c r="AT1192" s="29"/>
      <c r="AU1192" s="29"/>
      <c r="AV1192" s="30"/>
      <c r="AW1192" s="29"/>
      <c r="AX1192" s="29"/>
      <c r="AY1192" s="29"/>
      <c r="AZ1192" s="29"/>
      <c r="BA1192" s="29"/>
      <c r="BB1192" s="29"/>
      <c r="BC1192" s="29"/>
      <c r="BD1192" s="29"/>
      <c r="BE1192" s="29"/>
      <c r="BF1192" s="29"/>
      <c r="BG1192" s="29"/>
      <c r="BH1192" s="29"/>
      <c r="BI1192" s="29"/>
      <c r="BJ1192" s="29"/>
      <c r="BK1192" s="29"/>
      <c r="BL1192" s="29"/>
      <c r="BM1192" s="29"/>
      <c r="BN1192" s="29"/>
      <c r="BO1192" s="29"/>
      <c r="BP1192" s="29"/>
      <c r="BQ1192" s="29"/>
      <c r="BR1192" s="29"/>
      <c r="BS1192" s="29"/>
      <c r="BT1192" s="29"/>
      <c r="BU1192" s="29"/>
      <c r="BV1192" s="29"/>
      <c r="BW1192" s="29"/>
      <c r="BX1192" s="29"/>
      <c r="BY1192" s="29"/>
      <c r="BZ1192" s="29"/>
      <c r="CA1192" s="29"/>
      <c r="CB1192" s="29"/>
      <c r="CC1192" s="29"/>
      <c r="CD1192" s="29"/>
      <c r="CE1192" s="29"/>
      <c r="CF1192" s="29"/>
      <c r="CG1192" s="29"/>
      <c r="CH1192" s="29"/>
      <c r="CI1192" s="29"/>
      <c r="CJ1192" s="29"/>
      <c r="CK1192" s="29"/>
      <c r="CL1192" s="29"/>
      <c r="CM1192" s="29"/>
      <c r="CN1192" s="29"/>
      <c r="CO1192" s="29"/>
      <c r="CP1192" s="29"/>
      <c r="CQ1192" s="30"/>
    </row>
    <row r="1193" spans="1:95">
      <c r="A1193" s="31"/>
      <c r="AV1193" s="32"/>
      <c r="CQ1193" s="32"/>
    </row>
    <row r="1194" spans="1:95">
      <c r="A1194" s="31"/>
      <c r="AV1194" s="32"/>
      <c r="CQ1194" s="32"/>
    </row>
    <row r="1195" spans="1:95">
      <c r="A1195" s="31"/>
      <c r="AV1195" s="32"/>
      <c r="CQ1195" s="32"/>
    </row>
    <row r="1196" spans="1:95">
      <c r="A1196" s="31"/>
      <c r="AV1196" s="32"/>
      <c r="CQ1196" s="32"/>
    </row>
    <row r="1197" spans="1:95">
      <c r="A1197" s="31"/>
      <c r="AV1197" s="32"/>
      <c r="CQ1197" s="32"/>
    </row>
    <row r="1198" spans="1:95">
      <c r="A1198" s="31"/>
      <c r="AV1198" s="32"/>
      <c r="CQ1198" s="32"/>
    </row>
    <row r="1199" spans="1:95">
      <c r="A1199" s="31"/>
      <c r="AV1199" s="32"/>
      <c r="CQ1199" s="32"/>
    </row>
    <row r="1200" spans="1:95">
      <c r="A1200" s="31"/>
      <c r="AV1200" s="32"/>
      <c r="CQ1200" s="32"/>
    </row>
    <row r="1201" spans="1:95">
      <c r="A1201" s="31"/>
      <c r="AV1201" s="32"/>
      <c r="CQ1201" s="32"/>
    </row>
    <row r="1202" spans="1:95">
      <c r="A1202" s="31"/>
      <c r="AV1202" s="32"/>
      <c r="CQ1202" s="32"/>
    </row>
    <row r="1203" spans="1:95">
      <c r="A1203" s="31"/>
      <c r="AV1203" s="32"/>
      <c r="CQ1203" s="32"/>
    </row>
    <row r="1204" spans="1:95">
      <c r="A1204" s="31"/>
      <c r="AV1204" s="32"/>
      <c r="CQ1204" s="32"/>
    </row>
    <row r="1205" spans="1:95">
      <c r="A1205" s="31"/>
      <c r="AV1205" s="32"/>
      <c r="CQ1205" s="32"/>
    </row>
    <row r="1206" spans="1:95">
      <c r="A1206" s="31"/>
      <c r="AV1206" s="32"/>
      <c r="CQ1206" s="32"/>
    </row>
    <row r="1207" spans="1:95">
      <c r="A1207" s="31"/>
      <c r="AV1207" s="32"/>
      <c r="CQ1207" s="32"/>
    </row>
    <row r="1208" spans="1:95" ht="239.15" customHeight="1">
      <c r="A1208" s="33"/>
      <c r="B1208" s="34"/>
      <c r="C1208" s="34"/>
      <c r="D1208" s="34"/>
      <c r="E1208" s="34"/>
      <c r="F1208" s="34"/>
      <c r="G1208" s="34"/>
      <c r="H1208" s="34"/>
      <c r="I1208" s="34"/>
      <c r="J1208" s="34"/>
      <c r="K1208" s="34"/>
      <c r="L1208" s="34"/>
      <c r="M1208" s="34"/>
      <c r="N1208" s="34"/>
      <c r="O1208" s="34"/>
      <c r="P1208" s="34"/>
      <c r="Q1208" s="34"/>
      <c r="R1208" s="34"/>
      <c r="S1208" s="34"/>
      <c r="T1208" s="34"/>
      <c r="U1208" s="34"/>
      <c r="V1208" s="34"/>
      <c r="W1208" s="34"/>
      <c r="X1208" s="34"/>
      <c r="Y1208" s="34"/>
      <c r="Z1208" s="34"/>
      <c r="AA1208" s="34"/>
      <c r="AB1208" s="34"/>
      <c r="AC1208" s="34"/>
      <c r="AD1208" s="34"/>
      <c r="AE1208" s="34"/>
      <c r="AF1208" s="34"/>
      <c r="AG1208" s="34"/>
      <c r="AH1208" s="34"/>
      <c r="AI1208" s="34"/>
      <c r="AJ1208" s="34"/>
      <c r="AK1208" s="34"/>
      <c r="AL1208" s="34"/>
      <c r="AM1208" s="34"/>
      <c r="AN1208" s="34"/>
      <c r="AO1208" s="34"/>
      <c r="AP1208" s="34"/>
      <c r="AQ1208" s="34"/>
      <c r="AR1208" s="34"/>
      <c r="AS1208" s="34"/>
      <c r="AT1208" s="34"/>
      <c r="AU1208" s="34"/>
      <c r="AV1208" s="35"/>
      <c r="AW1208" s="34"/>
      <c r="AX1208" s="34"/>
      <c r="AY1208" s="34"/>
      <c r="AZ1208" s="34"/>
      <c r="BA1208" s="34"/>
      <c r="BB1208" s="34"/>
      <c r="BC1208" s="34"/>
      <c r="BD1208" s="34"/>
      <c r="BE1208" s="34"/>
      <c r="BF1208" s="34"/>
      <c r="BG1208" s="34"/>
      <c r="BH1208" s="34"/>
      <c r="BI1208" s="34"/>
      <c r="BJ1208" s="34"/>
      <c r="BK1208" s="34"/>
      <c r="BL1208" s="34"/>
      <c r="BM1208" s="34"/>
      <c r="BN1208" s="34"/>
      <c r="BO1208" s="34"/>
      <c r="BP1208" s="34"/>
      <c r="BQ1208" s="34"/>
      <c r="BR1208" s="34"/>
      <c r="BS1208" s="34"/>
      <c r="BT1208" s="34"/>
      <c r="BU1208" s="34"/>
      <c r="BV1208" s="34"/>
      <c r="BW1208" s="34"/>
      <c r="BX1208" s="34"/>
      <c r="BY1208" s="34"/>
      <c r="BZ1208" s="34"/>
      <c r="CA1208" s="34"/>
      <c r="CB1208" s="34"/>
      <c r="CC1208" s="34"/>
      <c r="CD1208" s="34"/>
      <c r="CE1208" s="34"/>
      <c r="CF1208" s="34"/>
      <c r="CG1208" s="34"/>
      <c r="CH1208" s="34"/>
      <c r="CI1208" s="34"/>
      <c r="CJ1208" s="34"/>
      <c r="CK1208" s="34"/>
      <c r="CL1208" s="34"/>
      <c r="CM1208" s="34"/>
      <c r="CN1208" s="34"/>
      <c r="CO1208" s="34"/>
      <c r="CP1208" s="34"/>
      <c r="CQ1208" s="35"/>
    </row>
    <row r="1209" spans="1:95">
      <c r="A1209" s="28">
        <v>58</v>
      </c>
      <c r="B1209" s="29"/>
      <c r="D1209" s="29"/>
      <c r="E1209" s="29"/>
      <c r="F1209" s="29"/>
      <c r="G1209" s="29"/>
      <c r="H1209" s="29"/>
      <c r="I1209" s="29"/>
      <c r="J1209" s="29"/>
      <c r="K1209" s="29"/>
      <c r="L1209" s="29"/>
      <c r="M1209" s="29"/>
      <c r="N1209" s="29"/>
      <c r="O1209" s="29"/>
      <c r="P1209" s="29"/>
      <c r="Q1209" s="29"/>
      <c r="R1209" s="29"/>
      <c r="S1209" s="29"/>
      <c r="T1209" s="29"/>
      <c r="U1209" s="29"/>
      <c r="V1209" s="29"/>
      <c r="W1209" s="29"/>
      <c r="X1209" s="29"/>
      <c r="Y1209" s="29"/>
      <c r="Z1209" s="29"/>
      <c r="AA1209" s="29"/>
      <c r="AB1209" s="29"/>
      <c r="AC1209" s="29"/>
      <c r="AD1209" s="29"/>
      <c r="AE1209" s="29"/>
      <c r="AF1209" s="29"/>
      <c r="AG1209" s="29"/>
      <c r="AH1209" s="29"/>
      <c r="AI1209" s="29"/>
      <c r="AJ1209" s="29"/>
      <c r="AK1209" s="29"/>
      <c r="AL1209" s="29"/>
      <c r="AM1209" s="29"/>
      <c r="AN1209" s="29"/>
      <c r="AO1209" s="29"/>
      <c r="AP1209" s="29"/>
      <c r="AQ1209" s="29"/>
      <c r="AR1209" s="29"/>
      <c r="AS1209" s="29"/>
      <c r="AT1209" s="29"/>
      <c r="AU1209" s="29"/>
      <c r="AV1209" s="30"/>
      <c r="AW1209" s="29"/>
      <c r="AX1209" s="29"/>
      <c r="AY1209" s="29"/>
      <c r="AZ1209" s="29"/>
      <c r="BA1209" s="29"/>
      <c r="BB1209" s="29"/>
      <c r="BC1209" s="29"/>
      <c r="BD1209" s="29"/>
      <c r="BE1209" s="29"/>
      <c r="BF1209" s="29"/>
      <c r="BG1209" s="29"/>
      <c r="BH1209" s="29"/>
      <c r="BI1209" s="29"/>
      <c r="BJ1209" s="29"/>
      <c r="BK1209" s="29"/>
      <c r="BL1209" s="29"/>
      <c r="BM1209" s="29"/>
      <c r="BN1209" s="29"/>
      <c r="BO1209" s="29"/>
      <c r="BP1209" s="29"/>
      <c r="BQ1209" s="29"/>
      <c r="BR1209" s="29"/>
      <c r="BS1209" s="29"/>
      <c r="BT1209" s="29"/>
      <c r="BU1209" s="29"/>
      <c r="BV1209" s="29"/>
      <c r="BW1209" s="29"/>
      <c r="BX1209" s="29"/>
      <c r="BY1209" s="29"/>
      <c r="BZ1209" s="29"/>
      <c r="CA1209" s="29"/>
      <c r="CB1209" s="29"/>
      <c r="CC1209" s="29"/>
      <c r="CD1209" s="29"/>
      <c r="CE1209" s="29"/>
      <c r="CF1209" s="29"/>
      <c r="CG1209" s="29"/>
      <c r="CH1209" s="29"/>
      <c r="CI1209" s="29"/>
      <c r="CJ1209" s="29"/>
      <c r="CK1209" s="29"/>
      <c r="CL1209" s="29"/>
      <c r="CM1209" s="29"/>
      <c r="CN1209" s="29"/>
      <c r="CO1209" s="29"/>
      <c r="CP1209" s="29"/>
      <c r="CQ1209" s="30"/>
    </row>
    <row r="1210" spans="1:95">
      <c r="A1210" s="31"/>
      <c r="C1210" s="29"/>
      <c r="AV1210" s="32"/>
      <c r="CQ1210" s="32"/>
    </row>
    <row r="1211" spans="1:95">
      <c r="A1211" s="31"/>
      <c r="AV1211" s="32"/>
      <c r="CQ1211" s="32"/>
    </row>
    <row r="1212" spans="1:95">
      <c r="A1212" s="31"/>
      <c r="AV1212" s="32"/>
      <c r="CQ1212" s="32"/>
    </row>
    <row r="1213" spans="1:95">
      <c r="A1213" s="31"/>
      <c r="AV1213" s="32"/>
      <c r="CQ1213" s="32"/>
    </row>
    <row r="1214" spans="1:95">
      <c r="A1214" s="31"/>
      <c r="AV1214" s="32"/>
      <c r="CQ1214" s="32"/>
    </row>
    <row r="1215" spans="1:95">
      <c r="A1215" s="31"/>
      <c r="AV1215" s="32"/>
      <c r="CQ1215" s="32"/>
    </row>
    <row r="1216" spans="1:95">
      <c r="A1216" s="31"/>
      <c r="AV1216" s="32"/>
      <c r="CQ1216" s="32"/>
    </row>
    <row r="1217" spans="1:95">
      <c r="A1217" s="31"/>
      <c r="AV1217" s="32"/>
      <c r="CQ1217" s="32"/>
    </row>
    <row r="1218" spans="1:95">
      <c r="A1218" s="31"/>
      <c r="AV1218" s="32"/>
      <c r="CQ1218" s="32"/>
    </row>
    <row r="1219" spans="1:95">
      <c r="A1219" s="31"/>
      <c r="AV1219" s="32"/>
      <c r="CQ1219" s="32"/>
    </row>
    <row r="1220" spans="1:95">
      <c r="A1220" s="31"/>
      <c r="AV1220" s="32"/>
      <c r="CQ1220" s="32"/>
    </row>
    <row r="1221" spans="1:95">
      <c r="A1221" s="31"/>
      <c r="AV1221" s="32"/>
      <c r="CQ1221" s="32"/>
    </row>
    <row r="1222" spans="1:95">
      <c r="A1222" s="31"/>
      <c r="AV1222" s="32"/>
      <c r="CQ1222" s="32"/>
    </row>
    <row r="1223" spans="1:95">
      <c r="A1223" s="31"/>
      <c r="AV1223" s="32"/>
      <c r="CQ1223" s="32"/>
    </row>
    <row r="1224" spans="1:95">
      <c r="A1224" s="31"/>
      <c r="AV1224" s="32"/>
      <c r="CQ1224" s="32"/>
    </row>
    <row r="1225" spans="1:95">
      <c r="A1225" s="31"/>
      <c r="AV1225" s="32"/>
      <c r="CQ1225" s="32"/>
    </row>
    <row r="1226" spans="1:95">
      <c r="A1226" s="31"/>
      <c r="AV1226" s="32"/>
      <c r="CQ1226" s="32"/>
    </row>
    <row r="1227" spans="1:95">
      <c r="A1227" s="31"/>
      <c r="AV1227" s="32"/>
      <c r="CQ1227" s="32"/>
    </row>
    <row r="1228" spans="1:95">
      <c r="A1228" s="31"/>
      <c r="AV1228" s="32"/>
      <c r="CQ1228" s="32"/>
    </row>
    <row r="1229" spans="1:95">
      <c r="A1229" s="31"/>
      <c r="AV1229" s="32"/>
      <c r="CQ1229" s="32"/>
    </row>
    <row r="1230" spans="1:95" ht="156.65" customHeight="1">
      <c r="A1230" s="33"/>
      <c r="B1230" s="34"/>
      <c r="C1230" s="34"/>
      <c r="D1230" s="34"/>
      <c r="E1230" s="34"/>
      <c r="F1230" s="34"/>
      <c r="G1230" s="34"/>
      <c r="H1230" s="34"/>
      <c r="I1230" s="34"/>
      <c r="J1230" s="34"/>
      <c r="K1230" s="34"/>
      <c r="L1230" s="34"/>
      <c r="M1230" s="34"/>
      <c r="N1230" s="34"/>
      <c r="O1230" s="34"/>
      <c r="P1230" s="34"/>
      <c r="Q1230" s="34"/>
      <c r="R1230" s="34"/>
      <c r="S1230" s="34"/>
      <c r="T1230" s="34"/>
      <c r="U1230" s="34"/>
      <c r="V1230" s="34"/>
      <c r="W1230" s="34"/>
      <c r="X1230" s="34"/>
      <c r="Y1230" s="34"/>
      <c r="Z1230" s="34"/>
      <c r="AA1230" s="34"/>
      <c r="AB1230" s="34"/>
      <c r="AC1230" s="34"/>
      <c r="AD1230" s="34"/>
      <c r="AE1230" s="34"/>
      <c r="AF1230" s="34"/>
      <c r="AG1230" s="34"/>
      <c r="AH1230" s="34"/>
      <c r="AI1230" s="34"/>
      <c r="AJ1230" s="34"/>
      <c r="AK1230" s="34"/>
      <c r="AL1230" s="34"/>
      <c r="AM1230" s="34"/>
      <c r="AN1230" s="34"/>
      <c r="AO1230" s="34"/>
      <c r="AP1230" s="34"/>
      <c r="AQ1230" s="34"/>
      <c r="AR1230" s="34"/>
      <c r="AS1230" s="34"/>
      <c r="AT1230" s="34"/>
      <c r="AU1230" s="34"/>
      <c r="AV1230" s="35"/>
      <c r="AW1230" s="34"/>
      <c r="AX1230" s="34"/>
      <c r="AY1230" s="34"/>
      <c r="AZ1230" s="34"/>
      <c r="BA1230" s="34"/>
      <c r="BB1230" s="34"/>
      <c r="BC1230" s="34"/>
      <c r="BD1230" s="34"/>
      <c r="BE1230" s="34"/>
      <c r="BF1230" s="34"/>
      <c r="BG1230" s="34"/>
      <c r="BH1230" s="34"/>
      <c r="BI1230" s="34"/>
      <c r="BJ1230" s="34"/>
      <c r="BK1230" s="34"/>
      <c r="BL1230" s="34"/>
      <c r="BM1230" s="34"/>
      <c r="BN1230" s="34"/>
      <c r="BO1230" s="34"/>
      <c r="BP1230" s="34"/>
      <c r="BQ1230" s="34"/>
      <c r="BR1230" s="34"/>
      <c r="BS1230" s="34"/>
      <c r="BT1230" s="34"/>
      <c r="BU1230" s="34"/>
      <c r="BV1230" s="34"/>
      <c r="BW1230" s="34"/>
      <c r="BX1230" s="34"/>
      <c r="BY1230" s="34"/>
      <c r="BZ1230" s="34"/>
      <c r="CA1230" s="34"/>
      <c r="CB1230" s="34"/>
      <c r="CC1230" s="34"/>
      <c r="CD1230" s="34"/>
      <c r="CE1230" s="34"/>
      <c r="CF1230" s="34"/>
      <c r="CG1230" s="34"/>
      <c r="CH1230" s="34"/>
      <c r="CI1230" s="34"/>
      <c r="CJ1230" s="34"/>
      <c r="CK1230" s="34"/>
      <c r="CL1230" s="34"/>
      <c r="CM1230" s="34"/>
      <c r="CN1230" s="34"/>
      <c r="CO1230" s="34"/>
      <c r="CP1230" s="34"/>
      <c r="CQ1230" s="35"/>
    </row>
    <row r="1231" spans="1:95">
      <c r="A1231" s="28">
        <v>59</v>
      </c>
      <c r="B1231" s="29"/>
      <c r="C1231" s="29"/>
      <c r="D1231" s="29"/>
      <c r="E1231" s="29"/>
      <c r="F1231" s="29"/>
      <c r="G1231" s="29"/>
      <c r="H1231" s="29"/>
      <c r="I1231" s="29"/>
      <c r="J1231" s="29"/>
      <c r="K1231" s="29"/>
      <c r="L1231" s="29"/>
      <c r="M1231" s="29"/>
      <c r="N1231" s="29"/>
      <c r="O1231" s="29"/>
      <c r="P1231" s="29"/>
      <c r="Q1231" s="29"/>
      <c r="R1231" s="29"/>
      <c r="S1231" s="29"/>
      <c r="T1231" s="29"/>
      <c r="U1231" s="29"/>
      <c r="V1231" s="29"/>
      <c r="W1231" s="29"/>
      <c r="X1231" s="29"/>
      <c r="Y1231" s="29"/>
      <c r="Z1231" s="29"/>
      <c r="AA1231" s="29"/>
      <c r="AB1231" s="29"/>
      <c r="AC1231" s="29"/>
      <c r="AD1231" s="29"/>
      <c r="AE1231" s="29"/>
      <c r="AF1231" s="29"/>
      <c r="AG1231" s="29"/>
      <c r="AH1231" s="29"/>
      <c r="AI1231" s="29"/>
      <c r="AJ1231" s="29"/>
      <c r="AK1231" s="29"/>
      <c r="AL1231" s="29"/>
      <c r="AM1231" s="29"/>
      <c r="AN1231" s="29"/>
      <c r="AO1231" s="29"/>
      <c r="AP1231" s="29"/>
      <c r="AQ1231" s="29"/>
      <c r="AR1231" s="29"/>
      <c r="AS1231" s="29"/>
      <c r="AT1231" s="29"/>
      <c r="AU1231" s="29"/>
      <c r="AV1231" s="30"/>
      <c r="AW1231" s="29"/>
      <c r="AX1231" s="29"/>
      <c r="AY1231" s="29"/>
      <c r="AZ1231" s="29"/>
      <c r="BA1231" s="29"/>
      <c r="BB1231" s="29"/>
      <c r="BC1231" s="29"/>
      <c r="BD1231" s="29"/>
      <c r="BE1231" s="29"/>
      <c r="BF1231" s="29"/>
      <c r="BG1231" s="29"/>
      <c r="BH1231" s="29"/>
      <c r="BI1231" s="29"/>
      <c r="BJ1231" s="29"/>
      <c r="BK1231" s="29"/>
      <c r="BL1231" s="29"/>
      <c r="BM1231" s="29"/>
      <c r="BN1231" s="29"/>
      <c r="BO1231" s="29"/>
      <c r="BP1231" s="29"/>
      <c r="BQ1231" s="29"/>
      <c r="BR1231" s="29"/>
      <c r="BS1231" s="29"/>
      <c r="BT1231" s="29"/>
      <c r="BU1231" s="29"/>
      <c r="BV1231" s="29"/>
      <c r="BW1231" s="29"/>
      <c r="BX1231" s="29"/>
      <c r="BY1231" s="29"/>
      <c r="BZ1231" s="29"/>
      <c r="CA1231" s="29"/>
      <c r="CB1231" s="29"/>
      <c r="CC1231" s="29"/>
      <c r="CD1231" s="29"/>
      <c r="CE1231" s="29"/>
      <c r="CF1231" s="29"/>
      <c r="CG1231" s="29"/>
      <c r="CH1231" s="29"/>
      <c r="CI1231" s="29"/>
      <c r="CJ1231" s="29"/>
      <c r="CK1231" s="29"/>
      <c r="CL1231" s="29"/>
      <c r="CM1231" s="29"/>
      <c r="CN1231" s="29"/>
      <c r="CO1231" s="29"/>
      <c r="CP1231" s="29"/>
      <c r="CQ1231" s="30"/>
    </row>
    <row r="1232" spans="1:95">
      <c r="A1232" s="31"/>
      <c r="AV1232" s="32"/>
      <c r="CQ1232" s="32"/>
    </row>
    <row r="1233" spans="1:95">
      <c r="A1233" s="31"/>
      <c r="AV1233" s="32"/>
      <c r="CQ1233" s="32"/>
    </row>
    <row r="1234" spans="1:95">
      <c r="A1234" s="31"/>
      <c r="AV1234" s="32"/>
      <c r="CQ1234" s="32"/>
    </row>
    <row r="1235" spans="1:95">
      <c r="A1235" s="31"/>
      <c r="AV1235" s="32"/>
      <c r="CQ1235" s="32"/>
    </row>
    <row r="1236" spans="1:95">
      <c r="A1236" s="31"/>
      <c r="AV1236" s="32"/>
      <c r="CQ1236" s="32"/>
    </row>
    <row r="1237" spans="1:95">
      <c r="A1237" s="31"/>
      <c r="AV1237" s="32"/>
      <c r="CQ1237" s="32"/>
    </row>
    <row r="1238" spans="1:95">
      <c r="A1238" s="31"/>
      <c r="AV1238" s="32"/>
      <c r="CQ1238" s="32"/>
    </row>
    <row r="1239" spans="1:95">
      <c r="A1239" s="31"/>
      <c r="AV1239" s="32"/>
      <c r="CQ1239" s="32"/>
    </row>
    <row r="1240" spans="1:95">
      <c r="A1240" s="31"/>
      <c r="AV1240" s="32"/>
      <c r="CQ1240" s="32"/>
    </row>
    <row r="1241" spans="1:95">
      <c r="A1241" s="31"/>
      <c r="AV1241" s="32"/>
      <c r="CQ1241" s="32"/>
    </row>
    <row r="1242" spans="1:95">
      <c r="A1242" s="31"/>
      <c r="AV1242" s="32"/>
      <c r="CQ1242" s="32"/>
    </row>
    <row r="1243" spans="1:95">
      <c r="A1243" s="31"/>
      <c r="AV1243" s="32"/>
      <c r="CQ1243" s="32"/>
    </row>
    <row r="1244" spans="1:95">
      <c r="A1244" s="31"/>
      <c r="AV1244" s="32"/>
      <c r="CQ1244" s="32"/>
    </row>
    <row r="1245" spans="1:95">
      <c r="A1245" s="31"/>
      <c r="AV1245" s="32"/>
      <c r="CQ1245" s="32"/>
    </row>
    <row r="1246" spans="1:95" ht="231.65" customHeight="1">
      <c r="A1246" s="33"/>
      <c r="B1246" s="34"/>
      <c r="C1246" s="34"/>
      <c r="D1246" s="34"/>
      <c r="E1246" s="34"/>
      <c r="F1246" s="34"/>
      <c r="G1246" s="34"/>
      <c r="H1246" s="34"/>
      <c r="I1246" s="34"/>
      <c r="J1246" s="34"/>
      <c r="K1246" s="34"/>
      <c r="L1246" s="34"/>
      <c r="M1246" s="34"/>
      <c r="N1246" s="34"/>
      <c r="O1246" s="34"/>
      <c r="P1246" s="34"/>
      <c r="Q1246" s="34"/>
      <c r="R1246" s="34"/>
      <c r="S1246" s="34"/>
      <c r="T1246" s="34"/>
      <c r="U1246" s="34"/>
      <c r="V1246" s="34"/>
      <c r="W1246" s="34"/>
      <c r="X1246" s="34"/>
      <c r="Y1246" s="34"/>
      <c r="Z1246" s="34"/>
      <c r="AA1246" s="34"/>
      <c r="AB1246" s="34"/>
      <c r="AC1246" s="34"/>
      <c r="AD1246" s="34"/>
      <c r="AE1246" s="34"/>
      <c r="AF1246" s="34"/>
      <c r="AG1246" s="34"/>
      <c r="AH1246" s="34"/>
      <c r="AI1246" s="34"/>
      <c r="AJ1246" s="34"/>
      <c r="AK1246" s="34"/>
      <c r="AL1246" s="34"/>
      <c r="AM1246" s="34"/>
      <c r="AN1246" s="34"/>
      <c r="AO1246" s="34"/>
      <c r="AP1246" s="34"/>
      <c r="AQ1246" s="34"/>
      <c r="AR1246" s="34"/>
      <c r="AS1246" s="34"/>
      <c r="AT1246" s="34"/>
      <c r="AU1246" s="34"/>
      <c r="AV1246" s="35"/>
      <c r="AW1246" s="34"/>
      <c r="AX1246" s="34"/>
      <c r="AY1246" s="34"/>
      <c r="AZ1246" s="34"/>
      <c r="BA1246" s="34"/>
      <c r="BB1246" s="34"/>
      <c r="BC1246" s="34"/>
      <c r="BD1246" s="34"/>
      <c r="BE1246" s="34"/>
      <c r="BF1246" s="34"/>
      <c r="BG1246" s="34"/>
      <c r="BH1246" s="34"/>
      <c r="BI1246" s="34"/>
      <c r="BJ1246" s="34"/>
      <c r="BK1246" s="34"/>
      <c r="BL1246" s="34"/>
      <c r="BM1246" s="34"/>
      <c r="BN1246" s="34"/>
      <c r="BO1246" s="34"/>
      <c r="BP1246" s="34"/>
      <c r="BQ1246" s="34"/>
      <c r="BR1246" s="34"/>
      <c r="BS1246" s="34"/>
      <c r="BT1246" s="34"/>
      <c r="BU1246" s="34"/>
      <c r="BV1246" s="34"/>
      <c r="BW1246" s="34"/>
      <c r="BX1246" s="34"/>
      <c r="BY1246" s="34"/>
      <c r="BZ1246" s="34"/>
      <c r="CA1246" s="34"/>
      <c r="CB1246" s="34"/>
      <c r="CC1246" s="34"/>
      <c r="CD1246" s="34"/>
      <c r="CE1246" s="34"/>
      <c r="CF1246" s="34"/>
      <c r="CG1246" s="34"/>
      <c r="CH1246" s="34"/>
      <c r="CI1246" s="34"/>
      <c r="CJ1246" s="34"/>
      <c r="CK1246" s="34"/>
      <c r="CL1246" s="34"/>
      <c r="CM1246" s="34"/>
      <c r="CN1246" s="34"/>
      <c r="CO1246" s="34"/>
      <c r="CP1246" s="34"/>
      <c r="CQ1246" s="35"/>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D9B2E120-0C31-4CAA-BE47-EB1E8A770F3F}">
  <ds:schemaRefs>
    <ds:schemaRef ds:uri="http://schemas.microsoft.com/sharepoint/v3/contenttype/forms"/>
  </ds:schemaRefs>
</ds:datastoreItem>
</file>

<file path=customXml/itemProps2.xml><?xml version="1.0" encoding="utf-8"?>
<ds:datastoreItem xmlns:ds="http://schemas.openxmlformats.org/officeDocument/2006/customXml" ds:itemID="{A24E3265-BC96-4F3A-999A-3F508F7A552D}">
  <ds:schemaRefs>
    <ds:schemaRef ds:uri="082b249c-3e96-4a7c-9ff2-21fd1dcff023"/>
    <ds:schemaRef ds:uri="http://purl.org/dc/elements/1.1/"/>
    <ds:schemaRef ds:uri="http://schemas.microsoft.com/office/2006/documentManagement/types"/>
    <ds:schemaRef ds:uri="http://schemas.microsoft.com/office/2006/metadata/properties"/>
    <ds:schemaRef ds:uri="http://schemas.microsoft.com/office/infopath/2007/PartnerControls"/>
    <ds:schemaRef ds:uri="http://purl.org/dc/dcmitype/"/>
    <ds:schemaRef ds:uri="http://www.w3.org/XML/1998/namespace"/>
    <ds:schemaRef ds:uri="http://schemas.openxmlformats.org/package/2006/metadata/core-properties"/>
    <ds:schemaRef ds:uri="a73fd218-8bca-4422-add3-bf5da46cbfd8"/>
    <ds:schemaRef ds:uri="http://purl.org/dc/terms/"/>
  </ds:schemaRefs>
</ds:datastoreItem>
</file>

<file path=customXml/itemProps3.xml><?xml version="1.0" encoding="utf-8"?>
<ds:datastoreItem xmlns:ds="http://schemas.openxmlformats.org/officeDocument/2006/customXml" ds:itemID="{8C827B17-E135-4164-90A3-DB521D2C090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Test Case&amp;Step</vt:lpstr>
      <vt:lpstr>EVD_OPL02-06</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cp:lastPrinted>2023-10-26T01:40:51Z</cp:lastPrinted>
  <dcterms:created xsi:type="dcterms:W3CDTF">2023-05-13T06:19:47Z</dcterms:created>
  <dcterms:modified xsi:type="dcterms:W3CDTF">2023-10-26T01:41:00Z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